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<sst xmlns="http://schemas.openxmlformats.org/spreadsheetml/2006/main" count="701" uniqueCount="292">
  <si>
    <t>Ítems del llamado Construcción de tinglado, graderías, escenario, sanitarios y cantina en la Escuela Básica N° 2018 Doña Martina Castillo de Peña del Distrito de General Delgado - Plurianaul con ID: 372229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</si>
  <si>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</si>
  <si>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</si>
  <si>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</si>
  <si>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</si>
  <si>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</si>
  <si>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</si>
  <si>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</si>
  <si>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</si>
  <si>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</si>
  <si>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</si>
  <si>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</si>
  <si>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</si>
  <si>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</si>
  <si>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</si>
  <si>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 xml:space="preserve">Cartel de Obra </t>
  </si>
  <si>
    <t>1.2</t>
  </si>
  <si>
    <t>Limpieza de terreno</t>
  </si>
  <si>
    <t>Unidad Medida Global</t>
  </si>
  <si>
    <t>1.3</t>
  </si>
  <si>
    <t>Placa de Inauguración</t>
  </si>
  <si>
    <t>1.4</t>
  </si>
  <si>
    <t>Replanteo de obra y Marcación</t>
  </si>
  <si>
    <t>Metros cuadrados</t>
  </si>
  <si>
    <t>866</t>
  </si>
  <si>
    <t>72103003-001</t>
  </si>
  <si>
    <t>Servicio de Demolicion -Movimiento de suelo - demoliciones</t>
  </si>
  <si>
    <t>2.1</t>
  </si>
  <si>
    <t>Excavación para zapatas</t>
  </si>
  <si>
    <t>Metros cúbicos</t>
  </si>
  <si>
    <t>60,25</t>
  </si>
  <si>
    <t>2.2</t>
  </si>
  <si>
    <t>Excavación para cimiento de PBC</t>
  </si>
  <si>
    <t>37</t>
  </si>
  <si>
    <t>2.3</t>
  </si>
  <si>
    <t>Demolicion de graderias existentes</t>
  </si>
  <si>
    <t>27</t>
  </si>
  <si>
    <t>2.4</t>
  </si>
  <si>
    <t>Desmonte de mamposteria del vallado existente de h=25 cm</t>
  </si>
  <si>
    <t>7</t>
  </si>
  <si>
    <t>2.5</t>
  </si>
  <si>
    <t>Desmonte de vallado existente</t>
  </si>
  <si>
    <t>2.6</t>
  </si>
  <si>
    <t>Desmonte de arboles</t>
  </si>
  <si>
    <t>10</t>
  </si>
  <si>
    <t>72131601-003</t>
  </si>
  <si>
    <t>Cimiento -Fundaciones</t>
  </si>
  <si>
    <t>3.1</t>
  </si>
  <si>
    <t>Zapatas HºAº 1,00x1,50. (sujeto a calculo por parte del contratista)</t>
  </si>
  <si>
    <t>11</t>
  </si>
  <si>
    <t>3.2</t>
  </si>
  <si>
    <t>Encadenado inferior  de Hº Aº  20x40 (sujeto a calculo por parte del contratista)</t>
  </si>
  <si>
    <t>4,16</t>
  </si>
  <si>
    <t>3.3</t>
  </si>
  <si>
    <t>Tronco de Zapata.</t>
  </si>
  <si>
    <t>3.4</t>
  </si>
  <si>
    <t>Cimiento Piedra Bruta Colocada 0,40- h min. 0.70</t>
  </si>
  <si>
    <t>30</t>
  </si>
  <si>
    <t>72131601-004</t>
  </si>
  <si>
    <t>Colocacion de hormigon armado</t>
  </si>
  <si>
    <t>4.1</t>
  </si>
  <si>
    <t>Columnas de Hormigon Armado 0.40x0.6 (calculo por parte del contratista)</t>
  </si>
  <si>
    <t>15,8</t>
  </si>
  <si>
    <t>4.2</t>
  </si>
  <si>
    <t>Encadenado superior de  Hormigon armado 0.20x0.40  (calculo por parte del contratista)</t>
  </si>
  <si>
    <t>6</t>
  </si>
  <si>
    <t>72131601-005</t>
  </si>
  <si>
    <t>Mamposteria</t>
  </si>
  <si>
    <t>5.1</t>
  </si>
  <si>
    <t>De nivelación 0,30m de ladrillo comun (3 hiladas)</t>
  </si>
  <si>
    <t>17</t>
  </si>
  <si>
    <t>5.2</t>
  </si>
  <si>
    <t xml:space="preserve">De elevación de 0,15m ladrillo hueco para revocar </t>
  </si>
  <si>
    <t>305</t>
  </si>
  <si>
    <t>5.3</t>
  </si>
  <si>
    <t>De ladrillos de 3 agujeros (pilastra para tablero de luces y tomas) (incluye ciementacion y nivelacion)</t>
  </si>
  <si>
    <t>72131601-006</t>
  </si>
  <si>
    <t>Aislacion - Horizontal en forma de U de muros con pintura asfáltica a una capa</t>
  </si>
  <si>
    <t>395</t>
  </si>
  <si>
    <t>72131601-009</t>
  </si>
  <si>
    <t>Colocacion de contrapisos (Empastonado) Sobre terreno natural compactado e= 10cm (incluye accesos y bajo gradería)</t>
  </si>
  <si>
    <t>241</t>
  </si>
  <si>
    <t>Colocacion de pisos - contrapisos</t>
  </si>
  <si>
    <t>8.1</t>
  </si>
  <si>
    <t>Reparacion de piso existente.</t>
  </si>
  <si>
    <t>8.2</t>
  </si>
  <si>
    <t>Piso de hormigon e=7 cm alisado</t>
  </si>
  <si>
    <t>85</t>
  </si>
  <si>
    <t>8.3</t>
  </si>
  <si>
    <t>Piso calcareo  (vestuario, escenario y cantina)</t>
  </si>
  <si>
    <t>143</t>
  </si>
  <si>
    <t>8.4</t>
  </si>
  <si>
    <t>Zocalo calcareo (vestuario, escenario y cantina)</t>
  </si>
  <si>
    <t>Metro lineal</t>
  </si>
  <si>
    <t>110</t>
  </si>
  <si>
    <t>72131601-008</t>
  </si>
  <si>
    <t>Revoques</t>
  </si>
  <si>
    <t>9.1</t>
  </si>
  <si>
    <t>De pilares y encadenado a dos capas con material hidrofugo -fratachado y filtrado-</t>
  </si>
  <si>
    <t>192</t>
  </si>
  <si>
    <t>9.2</t>
  </si>
  <si>
    <t>De paredes interior (sanitarios cantina vestuario)</t>
  </si>
  <si>
    <t>9.3</t>
  </si>
  <si>
    <t>De losa (sanitarios cantina)</t>
  </si>
  <si>
    <t>63,76</t>
  </si>
  <si>
    <t>9.4</t>
  </si>
  <si>
    <t>De paredes exterior (sanitarios cantina)</t>
  </si>
  <si>
    <t>175</t>
  </si>
  <si>
    <t>9.5</t>
  </si>
  <si>
    <t xml:space="preserve">Escenario exterior </t>
  </si>
  <si>
    <t>162</t>
  </si>
  <si>
    <t>9.6</t>
  </si>
  <si>
    <t xml:space="preserve">Escenario interior </t>
  </si>
  <si>
    <t>195</t>
  </si>
  <si>
    <t>72131601-007</t>
  </si>
  <si>
    <t xml:space="preserve">Construccion/Colocacion de techo/tinglado -Cubierta de techo </t>
  </si>
  <si>
    <t>10.1</t>
  </si>
  <si>
    <t>De chapa Zinc trapezoidal N° 26 prepintada color cerámica sobre estructura metálica incluye membrana terminca. Pend 25% (tinglado polideportivo sujeto a cálculo propuesto por parte de la contratista)</t>
  </si>
  <si>
    <t>1.110</t>
  </si>
  <si>
    <t>10.2</t>
  </si>
  <si>
    <t>Techo de losa liviana con ladrillos de isopor e= 10 cm (incluye contrapiso de 5 cm</t>
  </si>
  <si>
    <t>72101510-005</t>
  </si>
  <si>
    <t>Construccion de desague pluvial</t>
  </si>
  <si>
    <t>11.1</t>
  </si>
  <si>
    <t>Registros de 0,45x0,45 con rejilla metalica</t>
  </si>
  <si>
    <t>8</t>
  </si>
  <si>
    <t>11.2</t>
  </si>
  <si>
    <t>Caño de desague pluvial de PVC 100mm</t>
  </si>
  <si>
    <t>18</t>
  </si>
  <si>
    <t>11.3</t>
  </si>
  <si>
    <t>Canaletas de chapa Zinc N° 24. Des 50 cm.</t>
  </si>
  <si>
    <t>62</t>
  </si>
  <si>
    <t>11.4</t>
  </si>
  <si>
    <t>Bajada de chapa N° 24</t>
  </si>
  <si>
    <t>70</t>
  </si>
  <si>
    <t>72131601-001</t>
  </si>
  <si>
    <t>Construccion e instalaciones electricas</t>
  </si>
  <si>
    <t>12.1</t>
  </si>
  <si>
    <t>Provision y montaje de tablero, incluye llaves TM para montaje en riel</t>
  </si>
  <si>
    <t>12.2</t>
  </si>
  <si>
    <t>Provision y colocacion de reflectores LED</t>
  </si>
  <si>
    <t>12.3</t>
  </si>
  <si>
    <t>Provision y tendido de conductores 2x4 mm2 NYY</t>
  </si>
  <si>
    <t>280</t>
  </si>
  <si>
    <t>12.4</t>
  </si>
  <si>
    <t>Bocas de Iluminacion y tomas</t>
  </si>
  <si>
    <t>14</t>
  </si>
  <si>
    <t>12.5</t>
  </si>
  <si>
    <t>Provision y tendido de conductor 4x4 NYY</t>
  </si>
  <si>
    <t>25</t>
  </si>
  <si>
    <t>12.6</t>
  </si>
  <si>
    <t>Construccion de Nicho para medidor con llave limitadora, puesto de mediciòn, acometida y derecho de conexion a ANDE (trifasico)</t>
  </si>
  <si>
    <t>72131601-011</t>
  </si>
  <si>
    <t>Instalaciones sanitarias</t>
  </si>
  <si>
    <t>13.1</t>
  </si>
  <si>
    <t xml:space="preserve"> Desagüe cloacal</t>
  </si>
  <si>
    <t>13.2</t>
  </si>
  <si>
    <t>Alimentación agua corriente y distribución</t>
  </si>
  <si>
    <t>13.3</t>
  </si>
  <si>
    <t>Camara séptica de 1,50 x 3,00m incluye cañeria externa y registros según plano general.</t>
  </si>
  <si>
    <t>13.4</t>
  </si>
  <si>
    <t>Pozo absorvente de 2,50 x 3,00m de profundidad</t>
  </si>
  <si>
    <t>14.1</t>
  </si>
  <si>
    <t>Baño damas (inodoro sisterna alta, lavatorio, ducha electrica, accesorios y griferías)</t>
  </si>
  <si>
    <t>14.2</t>
  </si>
  <si>
    <t>Baño caballeros (inodoro sistena alta, mingitorios, ducha electrica lavatorio, accesorios y griferías)</t>
  </si>
  <si>
    <t>14.3</t>
  </si>
  <si>
    <t>Baño discapacitadoss (inodoro sisterna baja, pasamano, lavatorio sin pedestal, accesorios y griferías)</t>
  </si>
  <si>
    <t>14.4</t>
  </si>
  <si>
    <t>Baño vestuario (inodoro sisterna alta, ducha electrica, lavatorio, accesorios y griferías)</t>
  </si>
  <si>
    <t>2</t>
  </si>
  <si>
    <t>14.5</t>
  </si>
  <si>
    <t>Espejo en baños con marco de aluminio</t>
  </si>
  <si>
    <t>3,5</t>
  </si>
  <si>
    <t>14.6</t>
  </si>
  <si>
    <t xml:space="preserve">Mesada en vestuario </t>
  </si>
  <si>
    <t>2,6</t>
  </si>
  <si>
    <t>14.7</t>
  </si>
  <si>
    <t>Bacha embutida de ceramica con accesorios y griferia</t>
  </si>
  <si>
    <t>14.8</t>
  </si>
  <si>
    <t>Pileta de acero inoxidable de una bacha con mesada</t>
  </si>
  <si>
    <t>14.9</t>
  </si>
  <si>
    <t>Revestimiento de azulejos 20x30 cm (color a definir por la fiscalizacion)</t>
  </si>
  <si>
    <t>103,28</t>
  </si>
  <si>
    <t>Construccion e instalaciones electricas - Iluminacion sanitarios, cantina vestuario</t>
  </si>
  <si>
    <t>15.1</t>
  </si>
  <si>
    <t>Tubo fluorescentes LED 1 x 40 w con equipo completo</t>
  </si>
  <si>
    <t>12</t>
  </si>
  <si>
    <t>15.2</t>
  </si>
  <si>
    <t>Toma corriente, llaves de punto</t>
  </si>
  <si>
    <t>15.3</t>
  </si>
  <si>
    <t xml:space="preserve">Tablero seccional </t>
  </si>
  <si>
    <t>72101903-001</t>
  </si>
  <si>
    <t>Carpinteria metalica</t>
  </si>
  <si>
    <t>16.1</t>
  </si>
  <si>
    <t>Protector de caños y tejido detrás de arcos - incluye pintura</t>
  </si>
  <si>
    <t>16.2</t>
  </si>
  <si>
    <t>Postes y redes para volleyball y arcos fútbol de salón con redes</t>
  </si>
  <si>
    <t>16.3</t>
  </si>
  <si>
    <t>Protector móvil de teijdo detrás de arcos</t>
  </si>
  <si>
    <t>16.4</t>
  </si>
  <si>
    <t>Ventilador de techo de 56´´</t>
  </si>
  <si>
    <t>3</t>
  </si>
  <si>
    <t>72131601-012</t>
  </si>
  <si>
    <t>Servicio de pintura</t>
  </si>
  <si>
    <t>17.1</t>
  </si>
  <si>
    <t>De estructura de H°A° base a la cal</t>
  </si>
  <si>
    <t>200</t>
  </si>
  <si>
    <t>17.2</t>
  </si>
  <si>
    <t>De estructura de H°A° al látex color blanco</t>
  </si>
  <si>
    <t>17.3</t>
  </si>
  <si>
    <t>De canaletas y bajadas con esmalte sintético</t>
  </si>
  <si>
    <t>132</t>
  </si>
  <si>
    <t>17.4</t>
  </si>
  <si>
    <t>De estructura metálica portante de Techo con epoxi</t>
  </si>
  <si>
    <t>17.5</t>
  </si>
  <si>
    <t>Demarcación con pintura de Cancha</t>
  </si>
  <si>
    <t>17.6</t>
  </si>
  <si>
    <t xml:space="preserve">De pared exterior - latex </t>
  </si>
  <si>
    <t>337</t>
  </si>
  <si>
    <t>17.7</t>
  </si>
  <si>
    <t xml:space="preserve">De pared interior - latex </t>
  </si>
  <si>
    <t>350</t>
  </si>
  <si>
    <t>17.8</t>
  </si>
  <si>
    <t xml:space="preserve">De losa - latex </t>
  </si>
  <si>
    <t>17.9</t>
  </si>
  <si>
    <t xml:space="preserve">De abertura de madera - barniz </t>
  </si>
  <si>
    <t>72131601-010</t>
  </si>
  <si>
    <t>Carpinteria de madera, aberturas de vidrio templado</t>
  </si>
  <si>
    <t>18.1</t>
  </si>
  <si>
    <t>Puerta tablero (incluye herrajes, marco y contramarco)</t>
  </si>
  <si>
    <t>18.2</t>
  </si>
  <si>
    <t>Puerta placa de 0,80 (incluye herrajes, marco y contramarco)</t>
  </si>
  <si>
    <t>4</t>
  </si>
  <si>
    <t>18.3</t>
  </si>
  <si>
    <t>Puerta placa de 0,70 (incluye herrajes, marco y contramarco)</t>
  </si>
  <si>
    <t>18.4</t>
  </si>
  <si>
    <t>Puerta vaivén (incluye herrajes, marco y contramarco)</t>
  </si>
  <si>
    <t>18.5</t>
  </si>
  <si>
    <t xml:space="preserve">Ventana tipo Balancin de vidrio templado 8 mm </t>
  </si>
  <si>
    <t>6,24</t>
  </si>
  <si>
    <t>18.6</t>
  </si>
  <si>
    <t xml:space="preserve">Persiana metalica en cantina </t>
  </si>
  <si>
    <t xml:space="preserve">Cimiento -Dado de Fundación para gradería 0.60x0.25 (Sujeto a calculo por parte de la contratista) </t>
  </si>
  <si>
    <t>0,45</t>
  </si>
  <si>
    <t>20.1</t>
  </si>
  <si>
    <t>Encadenado inferior  de Hº Aº  0.20x0.30 para base de gradería - (sujeto a calculo por parte del contratista)</t>
  </si>
  <si>
    <t>2,52</t>
  </si>
  <si>
    <t>20.2</t>
  </si>
  <si>
    <t xml:space="preserve">Losas de  Hormigon armado asiento de graderias esp. min. 10cm  (calculo por parte del contratista) </t>
  </si>
  <si>
    <t>21.1</t>
  </si>
  <si>
    <t>8,4</t>
  </si>
  <si>
    <t>21.2</t>
  </si>
  <si>
    <t>De elevación de 0,20m ladrillo comun hueco (soporte graderias)</t>
  </si>
  <si>
    <t>22,95</t>
  </si>
  <si>
    <t>Revoques  Finos - De mampostería a dos capas con material hidrofugo -fratachado y filtrado-</t>
  </si>
  <si>
    <t>45,9</t>
  </si>
  <si>
    <t>Colocacion contrapisos (empastonado) - Sobre terreno natural compactado e= 10cm (bajo gradería)</t>
  </si>
  <si>
    <t>120,87</t>
  </si>
  <si>
    <t>Colocacion de pisos  -Piso de hormigon rodillado bajo graderias</t>
  </si>
  <si>
    <t>Carpinteria metalica - Barandas de caño metàlico circular de 2"-incluye antioxido y pintura</t>
  </si>
  <si>
    <t>24</t>
  </si>
  <si>
    <t>72131601-013</t>
  </si>
  <si>
    <t>Limpieza de obra</t>
  </si>
  <si>
    <t>26.1</t>
  </si>
  <si>
    <t>26.2</t>
  </si>
  <si>
    <t>26.3</t>
  </si>
  <si>
    <t xml:space="preserve">De graderias al latex, inlcuidas las existentes </t>
  </si>
  <si>
    <t xml:space="preserve">Mamposteria - Escenario    </t>
  </si>
  <si>
    <t>27.1</t>
  </si>
  <si>
    <t>Rampa de acceso a escenario de H°A° fck 210 e= 7 cm</t>
  </si>
  <si>
    <t>13,8</t>
  </si>
  <si>
    <t>27.2</t>
  </si>
  <si>
    <t>Barandas de caño metàlico circular de 2"-incluye antioxido y pintura</t>
  </si>
  <si>
    <t>27.3</t>
  </si>
  <si>
    <t>Escalera de acceso a escenario</t>
  </si>
  <si>
    <t>27.4</t>
  </si>
  <si>
    <t>Relleno con suelo compactado</t>
  </si>
  <si>
    <t>73,5</t>
  </si>
  <si>
    <t>27.5</t>
  </si>
  <si>
    <t xml:space="preserve">Iluminacion : Provision y montaje de artefactos LED 50W para escenario </t>
  </si>
  <si>
    <t>27.6</t>
  </si>
  <si>
    <t xml:space="preserve">Provision y montaje de toma corriente de 22 A </t>
  </si>
  <si>
    <t>27.7</t>
  </si>
  <si>
    <t xml:space="preserve">Provision y montaje de llave de 1 punto </t>
  </si>
  <si>
    <t>27.8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</si>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</sst>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23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18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44</v>
      </c>
      <c r="G15">
        <f>F15*E15</f>
      </c>
    </row>
    <row r="16" spans="1:7" ht="15">
      <c r="A16" s="5">
        <v>3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29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29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29</v>
      </c>
      <c r="E19" t="s">
        <v>39</v>
      </c>
      <c r="G19">
        <f>F19*E19</f>
      </c>
    </row>
    <row r="20" spans="1:7" ht="15">
      <c r="A20" t="s">
        <v>55</v>
      </c>
      <c r="C20" t="s">
        <v>56</v>
      </c>
      <c r="D20" t="s">
        <v>29</v>
      </c>
      <c r="E20" t="s">
        <v>57</v>
      </c>
      <c r="G20">
        <f>F20*E20</f>
      </c>
    </row>
    <row r="21" spans="1:7" ht="15">
      <c r="A21" s="5">
        <v>4</v>
      </c>
      <c r="B21" s="6" t="s">
        <v>58</v>
      </c>
      <c r="C21" s="6" t="s">
        <v>59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29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29</v>
      </c>
      <c r="E23" t="s">
        <v>65</v>
      </c>
      <c r="G23">
        <f>F23*E23</f>
      </c>
    </row>
    <row r="24" spans="1:7" ht="15">
      <c r="A24" s="5">
        <v>5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23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23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18</v>
      </c>
      <c r="E27" t="s">
        <v>12</v>
      </c>
      <c r="G27">
        <f>F27*E27</f>
      </c>
    </row>
    <row r="28" spans="1:7" ht="15">
      <c r="A28" s="5">
        <v>6</v>
      </c>
      <c r="B28" s="6" t="s">
        <v>76</v>
      </c>
      <c r="C28" s="6" t="s">
        <v>77</v>
      </c>
      <c r="D28" s="6" t="s">
        <v>23</v>
      </c>
      <c r="E28" s="6" t="s">
        <v>78</v>
      </c>
      <c r="F28" s="6" t="s">
        <v>13</v>
      </c>
      <c r="G28" s="6">
        <f>F28*E28</f>
      </c>
    </row>
    <row r="29" spans="1:7" ht="15">
      <c r="A29" s="5">
        <v>7</v>
      </c>
      <c r="B29" s="6" t="s">
        <v>79</v>
      </c>
      <c r="C29" s="6" t="s">
        <v>80</v>
      </c>
      <c r="D29" s="6" t="s">
        <v>23</v>
      </c>
      <c r="E29" s="6" t="s">
        <v>81</v>
      </c>
      <c r="F29" s="6" t="s">
        <v>13</v>
      </c>
      <c r="G29" s="6">
        <f>F29*E29</f>
      </c>
    </row>
    <row r="30" spans="1:7" ht="15">
      <c r="A30" s="5">
        <v>8</v>
      </c>
      <c r="B30" s="6" t="s">
        <v>79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18</v>
      </c>
      <c r="E31" t="s">
        <v>12</v>
      </c>
      <c r="G31">
        <f>F31*E31</f>
      </c>
    </row>
    <row r="32" spans="1:7" ht="15">
      <c r="A32" t="s">
        <v>85</v>
      </c>
      <c r="C32" t="s">
        <v>86</v>
      </c>
      <c r="D32" t="s">
        <v>23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29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93</v>
      </c>
      <c r="E34" t="s">
        <v>94</v>
      </c>
      <c r="G34">
        <f>F34*E34</f>
      </c>
    </row>
    <row r="35" spans="1:7" ht="15">
      <c r="A35" s="5">
        <v>9</v>
      </c>
      <c r="B35" s="6" t="s">
        <v>95</v>
      </c>
      <c r="C35" s="6" t="s">
        <v>96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97</v>
      </c>
      <c r="C36" t="s">
        <v>98</v>
      </c>
      <c r="D36" t="s">
        <v>23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23</v>
      </c>
      <c r="E37" t="s">
        <v>87</v>
      </c>
      <c r="G37">
        <f>F37*E37</f>
      </c>
    </row>
    <row r="38" spans="1:7" ht="15">
      <c r="A38" t="s">
        <v>102</v>
      </c>
      <c r="C38" t="s">
        <v>103</v>
      </c>
      <c r="D38" t="s">
        <v>23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23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29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23</v>
      </c>
      <c r="E41" t="s">
        <v>113</v>
      </c>
      <c r="G41">
        <f>F41*E41</f>
      </c>
    </row>
    <row r="42" spans="1:7" ht="15">
      <c r="A42" s="5">
        <v>10</v>
      </c>
      <c r="B42" s="6" t="s">
        <v>114</v>
      </c>
      <c r="C42" s="6" t="s">
        <v>115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116</v>
      </c>
      <c r="C43" t="s">
        <v>117</v>
      </c>
      <c r="D43" t="s">
        <v>23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23</v>
      </c>
      <c r="E44" t="s">
        <v>104</v>
      </c>
      <c r="G44">
        <f>F44*E44</f>
      </c>
    </row>
    <row r="45" spans="1:7" ht="15">
      <c r="A45" s="5">
        <v>11</v>
      </c>
      <c r="B45" s="6" t="s">
        <v>121</v>
      </c>
      <c r="C45" s="6" t="s">
        <v>122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123</v>
      </c>
      <c r="C46" t="s">
        <v>124</v>
      </c>
      <c r="D46" t="s">
        <v>11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93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93</v>
      </c>
      <c r="E48" t="s">
        <v>131</v>
      </c>
      <c r="G48">
        <f>F48*E48</f>
      </c>
    </row>
    <row r="49" spans="1:7" ht="15">
      <c r="A49" t="s">
        <v>132</v>
      </c>
      <c r="C49" t="s">
        <v>133</v>
      </c>
      <c r="D49" t="s">
        <v>93</v>
      </c>
      <c r="E49" t="s">
        <v>134</v>
      </c>
      <c r="G49">
        <f>F49*E49</f>
      </c>
    </row>
    <row r="50" spans="1:7" ht="15">
      <c r="A50" s="5">
        <v>12</v>
      </c>
      <c r="B50" s="6" t="s">
        <v>135</v>
      </c>
      <c r="C50" s="6" t="s">
        <v>136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137</v>
      </c>
      <c r="C51" t="s">
        <v>138</v>
      </c>
      <c r="D51" t="s">
        <v>11</v>
      </c>
      <c r="E51" t="s">
        <v>12</v>
      </c>
      <c r="G51">
        <f>F51*E51</f>
      </c>
    </row>
    <row r="52" spans="1:7" ht="15">
      <c r="A52" t="s">
        <v>139</v>
      </c>
      <c r="C52" t="s">
        <v>140</v>
      </c>
      <c r="D52" t="s">
        <v>11</v>
      </c>
      <c r="E52" t="s">
        <v>44</v>
      </c>
      <c r="G52">
        <f>F52*E52</f>
      </c>
    </row>
    <row r="53" spans="1:7" ht="15">
      <c r="A53" t="s">
        <v>141</v>
      </c>
      <c r="C53" t="s">
        <v>142</v>
      </c>
      <c r="D53" t="s">
        <v>93</v>
      </c>
      <c r="E53" t="s">
        <v>143</v>
      </c>
      <c r="G53">
        <f>F53*E53</f>
      </c>
    </row>
    <row r="54" spans="1:7" ht="15">
      <c r="A54" t="s">
        <v>144</v>
      </c>
      <c r="C54" t="s">
        <v>145</v>
      </c>
      <c r="D54" t="s">
        <v>11</v>
      </c>
      <c r="E54" t="s">
        <v>146</v>
      </c>
      <c r="G54">
        <f>F54*E54</f>
      </c>
    </row>
    <row r="55" spans="1:7" ht="15">
      <c r="A55" t="s">
        <v>147</v>
      </c>
      <c r="C55" t="s">
        <v>148</v>
      </c>
      <c r="D55" t="s">
        <v>93</v>
      </c>
      <c r="E55" t="s">
        <v>149</v>
      </c>
      <c r="G55">
        <f>F55*E55</f>
      </c>
    </row>
    <row r="56" spans="1:7" ht="15">
      <c r="A56" t="s">
        <v>150</v>
      </c>
      <c r="C56" t="s">
        <v>151</v>
      </c>
      <c r="D56" t="s">
        <v>11</v>
      </c>
      <c r="E56" t="s">
        <v>12</v>
      </c>
      <c r="G56">
        <f>F56*E56</f>
      </c>
    </row>
    <row r="57" spans="1:7" ht="15">
      <c r="A57" s="5">
        <v>13</v>
      </c>
      <c r="B57" s="6" t="s">
        <v>152</v>
      </c>
      <c r="C57" s="6" t="s">
        <v>153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154</v>
      </c>
      <c r="C58" t="s">
        <v>155</v>
      </c>
      <c r="D58" t="s">
        <v>18</v>
      </c>
      <c r="E58" t="s">
        <v>12</v>
      </c>
      <c r="G58">
        <f>F58*E58</f>
      </c>
    </row>
    <row r="59" spans="1:7" ht="15">
      <c r="A59" t="s">
        <v>156</v>
      </c>
      <c r="C59" t="s">
        <v>157</v>
      </c>
      <c r="D59" t="s">
        <v>18</v>
      </c>
      <c r="E59" t="s">
        <v>12</v>
      </c>
      <c r="G59">
        <f>F59*E59</f>
      </c>
    </row>
    <row r="60" spans="1:7" ht="15">
      <c r="A60" t="s">
        <v>158</v>
      </c>
      <c r="C60" t="s">
        <v>159</v>
      </c>
      <c r="D60" t="s">
        <v>18</v>
      </c>
      <c r="E60" t="s">
        <v>12</v>
      </c>
      <c r="G60">
        <f>F60*E60</f>
      </c>
    </row>
    <row r="61" spans="1:7" ht="15">
      <c r="A61" t="s">
        <v>160</v>
      </c>
      <c r="C61" t="s">
        <v>161</v>
      </c>
      <c r="D61" t="s">
        <v>11</v>
      </c>
      <c r="E61" t="s">
        <v>12</v>
      </c>
      <c r="G61">
        <f>F61*E61</f>
      </c>
    </row>
    <row r="62" spans="1:7" ht="15">
      <c r="A62" s="5">
        <v>14</v>
      </c>
      <c r="B62" s="6" t="s">
        <v>152</v>
      </c>
      <c r="C62" s="6" t="s">
        <v>153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162</v>
      </c>
      <c r="C63" t="s">
        <v>163</v>
      </c>
      <c r="D63" t="s">
        <v>18</v>
      </c>
      <c r="E63" t="s">
        <v>12</v>
      </c>
      <c r="G63">
        <f>F63*E63</f>
      </c>
    </row>
    <row r="64" spans="1:7" ht="15">
      <c r="A64" t="s">
        <v>164</v>
      </c>
      <c r="C64" t="s">
        <v>165</v>
      </c>
      <c r="D64" t="s">
        <v>18</v>
      </c>
      <c r="E64" t="s">
        <v>12</v>
      </c>
      <c r="G64">
        <f>F64*E64</f>
      </c>
    </row>
    <row r="65" spans="1:7" ht="15">
      <c r="A65" t="s">
        <v>166</v>
      </c>
      <c r="C65" t="s">
        <v>167</v>
      </c>
      <c r="D65" t="s">
        <v>18</v>
      </c>
      <c r="E65" t="s">
        <v>12</v>
      </c>
      <c r="G65">
        <f>F65*E65</f>
      </c>
    </row>
    <row r="66" spans="1:7" ht="15">
      <c r="A66" t="s">
        <v>168</v>
      </c>
      <c r="C66" t="s">
        <v>169</v>
      </c>
      <c r="D66" t="s">
        <v>18</v>
      </c>
      <c r="E66" t="s">
        <v>170</v>
      </c>
      <c r="G66">
        <f>F66*E66</f>
      </c>
    </row>
    <row r="67" spans="1:7" ht="15">
      <c r="A67" t="s">
        <v>171</v>
      </c>
      <c r="C67" t="s">
        <v>172</v>
      </c>
      <c r="D67" t="s">
        <v>23</v>
      </c>
      <c r="E67" t="s">
        <v>173</v>
      </c>
      <c r="G67">
        <f>F67*E67</f>
      </c>
    </row>
    <row r="68" spans="1:7" ht="15">
      <c r="A68" t="s">
        <v>174</v>
      </c>
      <c r="C68" t="s">
        <v>175</v>
      </c>
      <c r="D68" t="s">
        <v>93</v>
      </c>
      <c r="E68" t="s">
        <v>176</v>
      </c>
      <c r="G68">
        <f>F68*E68</f>
      </c>
    </row>
    <row r="69" spans="1:7" ht="15">
      <c r="A69" t="s">
        <v>177</v>
      </c>
      <c r="C69" t="s">
        <v>178</v>
      </c>
      <c r="D69" t="s">
        <v>11</v>
      </c>
      <c r="E69" t="s">
        <v>12</v>
      </c>
      <c r="G69">
        <f>F69*E69</f>
      </c>
    </row>
    <row r="70" spans="1:7" ht="15">
      <c r="A70" t="s">
        <v>179</v>
      </c>
      <c r="C70" t="s">
        <v>180</v>
      </c>
      <c r="D70" t="s">
        <v>11</v>
      </c>
      <c r="E70" t="s">
        <v>12</v>
      </c>
      <c r="G70">
        <f>F70*E70</f>
      </c>
    </row>
    <row r="71" spans="1:7" ht="15">
      <c r="A71" t="s">
        <v>181</v>
      </c>
      <c r="C71" t="s">
        <v>182</v>
      </c>
      <c r="D71" t="s">
        <v>23</v>
      </c>
      <c r="E71" t="s">
        <v>183</v>
      </c>
      <c r="G71">
        <f>F71*E71</f>
      </c>
    </row>
    <row r="72" spans="1:7" ht="15">
      <c r="A72" s="5">
        <v>15</v>
      </c>
      <c r="B72" s="6" t="s">
        <v>135</v>
      </c>
      <c r="C72" s="6" t="s">
        <v>184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185</v>
      </c>
      <c r="C73" t="s">
        <v>186</v>
      </c>
      <c r="D73" t="s">
        <v>11</v>
      </c>
      <c r="E73" t="s">
        <v>187</v>
      </c>
      <c r="G73">
        <f>F73*E73</f>
      </c>
    </row>
    <row r="74" spans="1:7" ht="15">
      <c r="A74" t="s">
        <v>188</v>
      </c>
      <c r="C74" t="s">
        <v>189</v>
      </c>
      <c r="D74" t="s">
        <v>18</v>
      </c>
      <c r="E74" t="s">
        <v>12</v>
      </c>
      <c r="G74">
        <f>F74*E74</f>
      </c>
    </row>
    <row r="75" spans="1:7" ht="15">
      <c r="A75" t="s">
        <v>190</v>
      </c>
      <c r="C75" t="s">
        <v>191</v>
      </c>
      <c r="D75" t="s">
        <v>11</v>
      </c>
      <c r="E75" t="s">
        <v>12</v>
      </c>
      <c r="G75">
        <f>F75*E75</f>
      </c>
    </row>
    <row r="76" spans="1:7" ht="15">
      <c r="A76" s="5">
        <v>16</v>
      </c>
      <c r="B76" s="6" t="s">
        <v>192</v>
      </c>
      <c r="C76" s="6" t="s">
        <v>193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194</v>
      </c>
      <c r="C77" t="s">
        <v>195</v>
      </c>
      <c r="D77" t="s">
        <v>18</v>
      </c>
      <c r="E77" t="s">
        <v>12</v>
      </c>
      <c r="G77">
        <f>F77*E77</f>
      </c>
    </row>
    <row r="78" spans="1:7" ht="15">
      <c r="A78" t="s">
        <v>196</v>
      </c>
      <c r="C78" t="s">
        <v>197</v>
      </c>
      <c r="D78" t="s">
        <v>18</v>
      </c>
      <c r="E78" t="s">
        <v>12</v>
      </c>
      <c r="G78">
        <f>F78*E78</f>
      </c>
    </row>
    <row r="79" spans="1:7" ht="15">
      <c r="A79" t="s">
        <v>198</v>
      </c>
      <c r="C79" t="s">
        <v>199</v>
      </c>
      <c r="D79" t="s">
        <v>18</v>
      </c>
      <c r="E79" t="s">
        <v>12</v>
      </c>
      <c r="G79">
        <f>F79*E79</f>
      </c>
    </row>
    <row r="80" spans="1:7" ht="15">
      <c r="A80" t="s">
        <v>200</v>
      </c>
      <c r="C80" t="s">
        <v>201</v>
      </c>
      <c r="D80" t="s">
        <v>11</v>
      </c>
      <c r="E80" t="s">
        <v>202</v>
      </c>
      <c r="G80">
        <f>F80*E80</f>
      </c>
    </row>
    <row r="81" spans="1:7" ht="15">
      <c r="A81" s="5">
        <v>17</v>
      </c>
      <c r="B81" s="6" t="s">
        <v>203</v>
      </c>
      <c r="C81" s="6" t="s">
        <v>204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205</v>
      </c>
      <c r="C82" t="s">
        <v>206</v>
      </c>
      <c r="D82" t="s">
        <v>23</v>
      </c>
      <c r="E82" t="s">
        <v>207</v>
      </c>
      <c r="G82">
        <f>F82*E82</f>
      </c>
    </row>
    <row r="83" spans="1:7" ht="15">
      <c r="A83" t="s">
        <v>208</v>
      </c>
      <c r="C83" t="s">
        <v>209</v>
      </c>
      <c r="D83" t="s">
        <v>23</v>
      </c>
      <c r="E83" t="s">
        <v>113</v>
      </c>
      <c r="G83">
        <f>F83*E83</f>
      </c>
    </row>
    <row r="84" spans="1:7" ht="15">
      <c r="A84" t="s">
        <v>210</v>
      </c>
      <c r="C84" t="s">
        <v>211</v>
      </c>
      <c r="D84" t="s">
        <v>93</v>
      </c>
      <c r="E84" t="s">
        <v>212</v>
      </c>
      <c r="G84">
        <f>F84*E84</f>
      </c>
    </row>
    <row r="85" spans="1:7" ht="15">
      <c r="A85" t="s">
        <v>213</v>
      </c>
      <c r="C85" t="s">
        <v>214</v>
      </c>
      <c r="D85" t="s">
        <v>18</v>
      </c>
      <c r="E85" t="s">
        <v>12</v>
      </c>
      <c r="G85">
        <f>F85*E85</f>
      </c>
    </row>
    <row r="86" spans="1:7" ht="15">
      <c r="A86" t="s">
        <v>215</v>
      </c>
      <c r="C86" t="s">
        <v>216</v>
      </c>
      <c r="D86" t="s">
        <v>18</v>
      </c>
      <c r="E86" t="s">
        <v>12</v>
      </c>
      <c r="G86">
        <f>F86*E86</f>
      </c>
    </row>
    <row r="87" spans="1:7" ht="15">
      <c r="A87" t="s">
        <v>217</v>
      </c>
      <c r="C87" t="s">
        <v>218</v>
      </c>
      <c r="D87" t="s">
        <v>23</v>
      </c>
      <c r="E87" t="s">
        <v>219</v>
      </c>
      <c r="G87">
        <f>F87*E87</f>
      </c>
    </row>
    <row r="88" spans="1:7" ht="15">
      <c r="A88" t="s">
        <v>220</v>
      </c>
      <c r="C88" t="s">
        <v>221</v>
      </c>
      <c r="D88" t="s">
        <v>23</v>
      </c>
      <c r="E88" t="s">
        <v>222</v>
      </c>
      <c r="G88">
        <f>F88*E88</f>
      </c>
    </row>
    <row r="89" spans="1:7" ht="15">
      <c r="A89" t="s">
        <v>223</v>
      </c>
      <c r="C89" t="s">
        <v>224</v>
      </c>
      <c r="D89" t="s">
        <v>23</v>
      </c>
      <c r="E89" t="s">
        <v>104</v>
      </c>
      <c r="G89">
        <f>F89*E89</f>
      </c>
    </row>
    <row r="90" spans="1:7" ht="15">
      <c r="A90" t="s">
        <v>225</v>
      </c>
      <c r="C90" t="s">
        <v>226</v>
      </c>
      <c r="D90" t="s">
        <v>23</v>
      </c>
      <c r="E90" t="s">
        <v>128</v>
      </c>
      <c r="G90">
        <f>F90*E90</f>
      </c>
    </row>
    <row r="91" spans="1:7" ht="15">
      <c r="A91" s="5">
        <v>18</v>
      </c>
      <c r="B91" s="6" t="s">
        <v>227</v>
      </c>
      <c r="C91" s="6" t="s">
        <v>228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229</v>
      </c>
      <c r="C92" t="s">
        <v>230</v>
      </c>
      <c r="D92" t="s">
        <v>11</v>
      </c>
      <c r="E92" t="s">
        <v>12</v>
      </c>
      <c r="G92">
        <f>F92*E92</f>
      </c>
    </row>
    <row r="93" spans="1:7" ht="15">
      <c r="A93" t="s">
        <v>231</v>
      </c>
      <c r="C93" t="s">
        <v>232</v>
      </c>
      <c r="D93" t="s">
        <v>11</v>
      </c>
      <c r="E93" t="s">
        <v>233</v>
      </c>
      <c r="G93">
        <f>F93*E93</f>
      </c>
    </row>
    <row r="94" spans="1:7" ht="15">
      <c r="A94" t="s">
        <v>234</v>
      </c>
      <c r="C94" t="s">
        <v>235</v>
      </c>
      <c r="D94" t="s">
        <v>11</v>
      </c>
      <c r="E94" t="s">
        <v>12</v>
      </c>
      <c r="G94">
        <f>F94*E94</f>
      </c>
    </row>
    <row r="95" spans="1:7" ht="15">
      <c r="A95" t="s">
        <v>236</v>
      </c>
      <c r="C95" t="s">
        <v>237</v>
      </c>
      <c r="D95" t="s">
        <v>11</v>
      </c>
      <c r="E95" t="s">
        <v>65</v>
      </c>
      <c r="G95">
        <f>F95*E95</f>
      </c>
    </row>
    <row r="96" spans="1:7" ht="15">
      <c r="A96" t="s">
        <v>238</v>
      </c>
      <c r="C96" t="s">
        <v>239</v>
      </c>
      <c r="D96" t="s">
        <v>23</v>
      </c>
      <c r="E96" t="s">
        <v>240</v>
      </c>
      <c r="G96">
        <f>F96*E96</f>
      </c>
    </row>
    <row r="97" spans="1:7" ht="15">
      <c r="A97" t="s">
        <v>241</v>
      </c>
      <c r="C97" t="s">
        <v>242</v>
      </c>
      <c r="D97" t="s">
        <v>11</v>
      </c>
      <c r="E97" t="s">
        <v>12</v>
      </c>
      <c r="G97">
        <f>F97*E97</f>
      </c>
    </row>
    <row r="98" spans="1:7" ht="15">
      <c r="A98" s="5">
        <v>19</v>
      </c>
      <c r="B98" s="6" t="s">
        <v>45</v>
      </c>
      <c r="C98" s="6" t="s">
        <v>243</v>
      </c>
      <c r="D98" s="6" t="s">
        <v>23</v>
      </c>
      <c r="E98" s="6" t="s">
        <v>244</v>
      </c>
      <c r="F98" s="6" t="s">
        <v>13</v>
      </c>
      <c r="G98" s="6">
        <f>F98*E98</f>
      </c>
    </row>
    <row r="99" spans="1:7" ht="15">
      <c r="A99" s="5">
        <v>20</v>
      </c>
      <c r="B99" s="6" t="s">
        <v>58</v>
      </c>
      <c r="C99" s="6" t="s">
        <v>59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245</v>
      </c>
      <c r="C100" t="s">
        <v>246</v>
      </c>
      <c r="D100" t="s">
        <v>29</v>
      </c>
      <c r="E100" t="s">
        <v>247</v>
      </c>
      <c r="G100">
        <f>F100*E100</f>
      </c>
    </row>
    <row r="101" spans="1:7" ht="15">
      <c r="A101" t="s">
        <v>248</v>
      </c>
      <c r="C101" t="s">
        <v>249</v>
      </c>
      <c r="D101" t="s">
        <v>29</v>
      </c>
      <c r="E101" t="s">
        <v>173</v>
      </c>
      <c r="G101">
        <f>F101*E101</f>
      </c>
    </row>
    <row r="102" spans="1:7" ht="15">
      <c r="A102" s="5">
        <v>21</v>
      </c>
      <c r="B102" s="6" t="s">
        <v>66</v>
      </c>
      <c r="C102" s="6" t="s">
        <v>67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t="s">
        <v>250</v>
      </c>
      <c r="C103" t="s">
        <v>69</v>
      </c>
      <c r="D103" t="s">
        <v>23</v>
      </c>
      <c r="E103" t="s">
        <v>251</v>
      </c>
      <c r="G103">
        <f>F103*E103</f>
      </c>
    </row>
    <row r="104" spans="1:7" ht="15">
      <c r="A104" t="s">
        <v>252</v>
      </c>
      <c r="C104" t="s">
        <v>253</v>
      </c>
      <c r="D104" t="s">
        <v>23</v>
      </c>
      <c r="E104" t="s">
        <v>254</v>
      </c>
      <c r="G104">
        <f>F104*E104</f>
      </c>
    </row>
    <row r="105" spans="1:7" ht="15">
      <c r="A105" s="5">
        <v>22</v>
      </c>
      <c r="B105" s="6" t="s">
        <v>95</v>
      </c>
      <c r="C105" s="6" t="s">
        <v>255</v>
      </c>
      <c r="D105" s="6" t="s">
        <v>23</v>
      </c>
      <c r="E105" s="6" t="s">
        <v>256</v>
      </c>
      <c r="F105" s="6" t="s">
        <v>13</v>
      </c>
      <c r="G105" s="6">
        <f>F105*E105</f>
      </c>
    </row>
    <row r="106" spans="1:7" ht="15">
      <c r="A106" s="5">
        <v>23</v>
      </c>
      <c r="B106" s="6" t="s">
        <v>79</v>
      </c>
      <c r="C106" s="6" t="s">
        <v>257</v>
      </c>
      <c r="D106" s="6" t="s">
        <v>23</v>
      </c>
      <c r="E106" s="6" t="s">
        <v>258</v>
      </c>
      <c r="F106" s="6" t="s">
        <v>13</v>
      </c>
      <c r="G106" s="6">
        <f>F106*E106</f>
      </c>
    </row>
    <row r="107" spans="1:7" ht="15">
      <c r="A107" s="5">
        <v>24</v>
      </c>
      <c r="B107" s="6" t="s">
        <v>79</v>
      </c>
      <c r="C107" s="6" t="s">
        <v>259</v>
      </c>
      <c r="D107" s="6" t="s">
        <v>23</v>
      </c>
      <c r="E107" s="6" t="s">
        <v>258</v>
      </c>
      <c r="F107" s="6" t="s">
        <v>13</v>
      </c>
      <c r="G107" s="6">
        <f>F107*E107</f>
      </c>
    </row>
    <row r="108" spans="1:7" ht="15">
      <c r="A108" s="5">
        <v>25</v>
      </c>
      <c r="B108" s="6" t="s">
        <v>192</v>
      </c>
      <c r="C108" s="6" t="s">
        <v>260</v>
      </c>
      <c r="D108" s="6" t="s">
        <v>93</v>
      </c>
      <c r="E108" s="6" t="s">
        <v>261</v>
      </c>
      <c r="F108" s="6" t="s">
        <v>13</v>
      </c>
      <c r="G108" s="6">
        <f>F108*E108</f>
      </c>
    </row>
    <row r="109" spans="1:7" ht="15">
      <c r="A109" s="5">
        <v>26</v>
      </c>
      <c r="B109" s="6" t="s">
        <v>262</v>
      </c>
      <c r="C109" s="6" t="s">
        <v>263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264</v>
      </c>
      <c r="C110" t="s">
        <v>206</v>
      </c>
      <c r="D110" t="s">
        <v>23</v>
      </c>
      <c r="E110" t="s">
        <v>256</v>
      </c>
      <c r="G110">
        <f>F110*E110</f>
      </c>
    </row>
    <row r="111" spans="1:7" ht="15">
      <c r="A111" t="s">
        <v>265</v>
      </c>
      <c r="C111" t="s">
        <v>209</v>
      </c>
      <c r="D111" t="s">
        <v>23</v>
      </c>
      <c r="E111" t="s">
        <v>256</v>
      </c>
      <c r="G111">
        <f>F111*E111</f>
      </c>
    </row>
    <row r="112" spans="1:7" ht="15">
      <c r="A112" t="s">
        <v>266</v>
      </c>
      <c r="C112" t="s">
        <v>267</v>
      </c>
      <c r="D112" t="s">
        <v>18</v>
      </c>
      <c r="E112" t="s">
        <v>12</v>
      </c>
      <c r="G112">
        <f>F112*E112</f>
      </c>
    </row>
    <row r="113" spans="1:7" ht="15">
      <c r="A113" s="5">
        <v>27</v>
      </c>
      <c r="B113" s="6" t="s">
        <v>66</v>
      </c>
      <c r="C113" s="6" t="s">
        <v>268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269</v>
      </c>
      <c r="C114" t="s">
        <v>270</v>
      </c>
      <c r="D114" t="s">
        <v>23</v>
      </c>
      <c r="E114" t="s">
        <v>271</v>
      </c>
      <c r="G114">
        <f>F114*E114</f>
      </c>
    </row>
    <row r="115" spans="1:7" ht="15">
      <c r="A115" t="s">
        <v>272</v>
      </c>
      <c r="C115" t="s">
        <v>273</v>
      </c>
      <c r="D115" t="s">
        <v>18</v>
      </c>
      <c r="E115" t="s">
        <v>187</v>
      </c>
      <c r="G115">
        <f>F115*E115</f>
      </c>
    </row>
    <row r="116" spans="1:7" ht="15">
      <c r="A116" t="s">
        <v>274</v>
      </c>
      <c r="C116" t="s">
        <v>275</v>
      </c>
      <c r="D116" t="s">
        <v>18</v>
      </c>
      <c r="E116" t="s">
        <v>12</v>
      </c>
      <c r="G116">
        <f>F116*E116</f>
      </c>
    </row>
    <row r="117" spans="1:7" ht="15">
      <c r="A117" t="s">
        <v>276</v>
      </c>
      <c r="C117" t="s">
        <v>277</v>
      </c>
      <c r="D117" t="s">
        <v>29</v>
      </c>
      <c r="E117" t="s">
        <v>278</v>
      </c>
      <c r="G117">
        <f>F117*E117</f>
      </c>
    </row>
    <row r="118" spans="1:7" ht="15">
      <c r="A118" t="s">
        <v>279</v>
      </c>
      <c r="C118" t="s">
        <v>280</v>
      </c>
      <c r="D118" t="s">
        <v>11</v>
      </c>
      <c r="E118" t="s">
        <v>65</v>
      </c>
      <c r="G118">
        <f>F118*E118</f>
      </c>
    </row>
    <row r="119" spans="1:7" ht="15">
      <c r="A119" t="s">
        <v>281</v>
      </c>
      <c r="C119" t="s">
        <v>282</v>
      </c>
      <c r="D119" t="s">
        <v>11</v>
      </c>
      <c r="E119" t="s">
        <v>202</v>
      </c>
      <c r="G119">
        <f>F119*E119</f>
      </c>
    </row>
    <row r="120" spans="1:7" ht="15">
      <c r="A120" t="s">
        <v>283</v>
      </c>
      <c r="C120" t="s">
        <v>284</v>
      </c>
      <c r="D120" t="s">
        <v>11</v>
      </c>
      <c r="E120" t="s">
        <v>233</v>
      </c>
      <c r="G120">
        <f>F120*E120</f>
      </c>
    </row>
    <row r="121" spans="1:7" ht="15">
      <c r="A121" t="s">
        <v>285</v>
      </c>
      <c r="C121" t="s">
        <v>191</v>
      </c>
      <c r="D121" t="s">
        <v>11</v>
      </c>
      <c r="E121" t="s">
        <v>12</v>
      </c>
      <c r="G121">
        <f>F121*E121</f>
      </c>
    </row>
    <row r="122" spans="1:7" ht="15">
      <c r="A122" s="5">
        <v>28</v>
      </c>
      <c r="B122" s="6" t="s">
        <v>262</v>
      </c>
      <c r="C122" s="6" t="s">
        <v>263</v>
      </c>
      <c r="D122" s="6" t="s">
        <v>18</v>
      </c>
      <c r="E122" s="6" t="s">
        <v>12</v>
      </c>
      <c r="F122" s="6" t="s">
        <v>13</v>
      </c>
      <c r="G122" s="6">
        <f>F122*E122</f>
      </c>
    </row>
    <row r="123" ht="15">
      <c r="F123" t="s">
        <v>286</v>
      </c>
    </row>
    <row r="129" spans="2:3" ht="15">
      <c r="B129" s="9" t="s">
        <v>287</v>
      </c>
      <c r="C129" s="9"/>
    </row>
    <row r="130" spans="2:3" ht="15">
      <c r="B130" t="s">
        <v>288</v>
      </c>
      <c r="C130" t="s">
        <v>289</v>
      </c>
    </row>
    <row r="131" spans="2:3" ht="15">
      <c r="B131" t="s">
        <v>290</v>
      </c>
      <c r="C131" t="s">
        <v>291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2024-07-24T06:15:13Z</dcterms:created>
  <cp:category/>
  <cp:version/>
  <cp:contentType/>
  <cp:contentStatus/>
</cp:coreProperties>
</file>