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<sst xmlns="http://schemas.openxmlformats.org/spreadsheetml/2006/main" count="836" uniqueCount="239">
  <si>
    <t>Ítems del llamado ELABORACIÓN DE PROYECTO EJECUTIVO Y CONSTRUCCIÓN DE COLECTORES SECUNDARIOS DE ALCANTARILLADO SANITARIO PARA FERNANDO DE LA MORA ZONA 1 con ID: 417371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</si>
  <si>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</si>
  <si>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</si>
  <si>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</si>
  <si>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</si>
  <si>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</si>
  <si>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</si>
  <si>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</si>
  <si>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</si>
  <si>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</si>
  <si>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72102304-002</t>
  </si>
  <si>
    <t>PROVISIÓN Y COLOCACIÓN DE TUBERÍAS</t>
  </si>
  <si>
    <t>Metros</t>
  </si>
  <si>
    <t>1</t>
  </si>
  <si>
    <t/>
  </si>
  <si>
    <t>1.1</t>
  </si>
  <si>
    <t>TUBER?A PVC ? 150 mm</t>
  </si>
  <si>
    <t>800</t>
  </si>
  <si>
    <t>1.2</t>
  </si>
  <si>
    <t>TUBER?A PVC ? 200 mm</t>
  </si>
  <si>
    <t>13.994</t>
  </si>
  <si>
    <t>1.3</t>
  </si>
  <si>
    <t>TUBER?A PVC ? 300 mm</t>
  </si>
  <si>
    <t>1.309</t>
  </si>
  <si>
    <t>72101510-002</t>
  </si>
  <si>
    <t>CONEXIONES DOMICILIARIAS</t>
  </si>
  <si>
    <t>Unidad</t>
  </si>
  <si>
    <t>2.1</t>
  </si>
  <si>
    <t>CONSTRUCCI?N E INSTALACI?N DE TUBER?A PVC ? 100mm, L= 4,5m, SELLIN 90? PVC ? 150mmx100mm  Y CURVA 45?  PVC SOLDABLE P/TUBO ? 100 mm - PROF. HASTA 1,5m - SOBRE EMPEDRADO</t>
  </si>
  <si>
    <t>67</t>
  </si>
  <si>
    <t>2.2</t>
  </si>
  <si>
    <t>CONSTRUCCI?N E INSTALACI?N DE TUBER?A PVC ? 100mm, L= 4,5m, SELLIN 90? PVC ? 150mmx100mm  Y CURVA 45?  PVC SOLDABLE P/TUBO ? 100 mm - PROF. HASTA 1,5m  - SOBRE ASFALTADO</t>
  </si>
  <si>
    <t>28</t>
  </si>
  <si>
    <t>2.3</t>
  </si>
  <si>
    <t>CONSTRUCCI?N E INSTALACI?N DE TUBER?A PVC ? 100mm, L= 4,5m, SELLIN 90? PVC ? 200mmx100mm  Y CURVA 45?  PVC SOLDABLE P/TUBO ? 100 mm - PROF. HASTA 1,5m - SOBRE EMPEDRADO</t>
  </si>
  <si>
    <t>359</t>
  </si>
  <si>
    <t>2.4</t>
  </si>
  <si>
    <t>CONSTRUCCI?N E INSTALACI?N DE TUBER?A PVC ? 100mm, L= 4,5m, SELLIN 90? PVC ? 200mmx100mm  Y CURVA 45?  PVC SOLDABLE P/TUBO ? 100 mm - PROF. HASTA 1,5m  - SOBRE ASFALTADO</t>
  </si>
  <si>
    <t>154</t>
  </si>
  <si>
    <t>2.5</t>
  </si>
  <si>
    <t>CONSTRUCCI?N E INSTALACI?N DE TUBER?A PVC ? 100mm, L= 4,5m, SELLIN 90? PVC ? 200mmx100mm  Y CURVA 45?  PVC SOLDABLE P/TUBO ? 100 mm - PROF. HASTA 2,0m - SOBRE EMPEDRADO</t>
  </si>
  <si>
    <t>71</t>
  </si>
  <si>
    <t>2.6</t>
  </si>
  <si>
    <t>CONSTRUCCI?N E INSTALACI?N DE TUBER?A PVC ? 100mm, L= 4,5m, SELLIN 90? PVC ? 200mmx100mm  Y CURVA 45?  PVC SOLDABLE P/TUBO ? 100 mm - PROF. HASTA 2,0m  - SOBRE ASFALTADO</t>
  </si>
  <si>
    <t>30</t>
  </si>
  <si>
    <t>2.7</t>
  </si>
  <si>
    <t>CONSTRUCCI?N E INSTALACI?N DE TUBER?A PVC ? 100mm, L= 4,5m, SELLIN 90? PVC ? 200mmx100mm  Y CURVA 45?  PVC SOLDABLE P/TUBO ? 100 mm - PROF. HASTA 2,5m - SOBRE EMPEDRADO</t>
  </si>
  <si>
    <t>27</t>
  </si>
  <si>
    <t>2.8</t>
  </si>
  <si>
    <t>CONSTRUCCI?N E INSTALACI?N DE TUBER?A PVC ? 100mm, L= 4,5m, SELLIN 90? PVC ? 200mmx100mm  Y CURVA 45?  PVC SOLDABLE P/TUBO ? 100 mm - PROF. HASTA 2,5m  - SOBRE ASFALTADO</t>
  </si>
  <si>
    <t>12</t>
  </si>
  <si>
    <t>2.9</t>
  </si>
  <si>
    <t>CONSTRUCCI?N E INSTALACI?N DE TUBER?A PVC ? 100mm, L= 4,5m, SELLIN 90? PVC ? 200mmx100mm  Y CURVA 45?  PVC SOLDABLE P/TUBO ? 100 mm - PROF. HASTA 3,0m - SOBRE EMPEDRADO</t>
  </si>
  <si>
    <t>62</t>
  </si>
  <si>
    <t>2.10</t>
  </si>
  <si>
    <t>CONSTRUCCI?N E INSTALACI?N DE TUBER?A PVC ? 100mm, L= 4,5m, SELLIN 90? PVC ? 200mmx100mm  Y CURVA 45?  PVC SOLDABLE P/TUBO ? 100 mm - PROF. HASTA 3,0m  - SOBRE ASFALTADO</t>
  </si>
  <si>
    <t>2.11</t>
  </si>
  <si>
    <t>CONSTRUCCI?N E INSTALACI?N DE TUBER?A PVC ? 100mm, L= 4,5m, SELLIN 90? PVC ? 200mmx100mm  Y CURVA 45?  PVC SOLDABLE P/TUBO ? 100 mm - PROF. HASTA 3,5m - SOBRE EMPEDRADO</t>
  </si>
  <si>
    <t>40</t>
  </si>
  <si>
    <t>2.12</t>
  </si>
  <si>
    <t>CONSTRUCCI?N E INSTALACI?N DE TUBER?A PVC ? 100mm, L= 4,5m, SELLIN 90? PVC ? 200mmx100mm  Y CURVA 45?  PVC SOLDABLE P/TUBO ? 100 mm - PROF. HASTA 3,5m  - SOBRE ASFALTADO</t>
  </si>
  <si>
    <t>17</t>
  </si>
  <si>
    <t>2.13</t>
  </si>
  <si>
    <t>CONSTRUCCI?N E INSTALACI?N DE TUBER?A PVC ? 100mm, L= 4,5m, SELLIN 90? PVC ? 200mmx100mm  Y CURVA 45?  PVC SOLDABLE P/TUBO ? 100 mm - PROF. HASTA 4,0m - SOBRE EMPEDRADO</t>
  </si>
  <si>
    <t>7</t>
  </si>
  <si>
    <t>2.14</t>
  </si>
  <si>
    <t>CONSTRUCCI?N E INSTALACI?N DE TUBER?A PVC ? 100mm, L= 4,5m, SELLIN 90? PVC ? 200mmx100mm  Y CURVA 45?  PVC SOLDABLE P/TUBO ? 100 mm - PROF. HASTA 4,0m  - SOBRE ASFALTADO</t>
  </si>
  <si>
    <t>3</t>
  </si>
  <si>
    <t>2.15</t>
  </si>
  <si>
    <t>CONSTRUCCI?N E INSTALACI?N DE TUBER?A PVC ? 100mm, L= 4,5m, SELLIN 90? PVC ? 200mmx100mm  Y CURVA 45?  PVC SOLDABLE P/TUBO ? 100 mm - PROF. HASTA 4,5m - SOBRE EMPEDRADO</t>
  </si>
  <si>
    <t>13</t>
  </si>
  <si>
    <t>2.16</t>
  </si>
  <si>
    <t>CONSTRUCCI?N E INSTALACI?N DE TUBER?A PVC ? 100mm, L= 4,5m, SELLIN 90? PVC ? 200mmx100mm  Y CURVA 45?  PVC SOLDABLE P/TUBO ? 100 mm - PROF. HASTA 4,5m  - SOBRE ASFALTADO</t>
  </si>
  <si>
    <t>6</t>
  </si>
  <si>
    <t>72131701-026</t>
  </si>
  <si>
    <t>ROTURA Y REPOSICIÓN DE PAVIMENTO</t>
  </si>
  <si>
    <t>Metros cuadrados</t>
  </si>
  <si>
    <t>3.1</t>
  </si>
  <si>
    <t>EMPEDRADO</t>
  </si>
  <si>
    <t>9.054</t>
  </si>
  <si>
    <t>3.2</t>
  </si>
  <si>
    <t>ASFALTADO</t>
  </si>
  <si>
    <t>3.880</t>
  </si>
  <si>
    <t>72141509-001</t>
  </si>
  <si>
    <t>EXCAVACIÓN EN ZANJA PARA COLECTORES</t>
  </si>
  <si>
    <t>Metros cúbicos</t>
  </si>
  <si>
    <t>4.1</t>
  </si>
  <si>
    <t>EXCAVACI?N MEC?NICA DE 0,01m A 2,00m DE PROFUNDIDAD</t>
  </si>
  <si>
    <t>14.727</t>
  </si>
  <si>
    <t>4.2</t>
  </si>
  <si>
    <t>EXCAVACI?N MEC?NICA DE 2,01m A 4,00m DE PROFUNDIDAD</t>
  </si>
  <si>
    <t>8.979</t>
  </si>
  <si>
    <t>4.3</t>
  </si>
  <si>
    <t>EXCAVACI?N MEC?NICA DE 4,01m A 6,00m DE PROFUNDIDAD</t>
  </si>
  <si>
    <t>1.314</t>
  </si>
  <si>
    <t>ASIENTO EN ZANJA PARA COLECTORES</t>
  </si>
  <si>
    <t>5.1</t>
  </si>
  <si>
    <t>ASIENTO DE ARENA LAVADA</t>
  </si>
  <si>
    <t>1.297</t>
  </si>
  <si>
    <t>5.2</t>
  </si>
  <si>
    <t>ASIENTO DE PIEDRA TRITURADA</t>
  </si>
  <si>
    <t>130</t>
  </si>
  <si>
    <t>72131701-028</t>
  </si>
  <si>
    <t>RELLENO EN ZANJA PARA COLECTORES</t>
  </si>
  <si>
    <t>6.1</t>
  </si>
  <si>
    <t>RELLENO CON SUELO DE LA EXCAVACI?N COMPACTADO MANUALMENTE</t>
  </si>
  <si>
    <t>16.940</t>
  </si>
  <si>
    <t>6.2</t>
  </si>
  <si>
    <t>RELLENO CON SUELO DE LA EXCAVACI?N COMPACTADO MEC?NICAMENTE</t>
  </si>
  <si>
    <t>7.259</t>
  </si>
  <si>
    <t>72131601-005</t>
  </si>
  <si>
    <t>REGISTROS</t>
  </si>
  <si>
    <t>7.1</t>
  </si>
  <si>
    <t xml:space="preserve">REGISTROS DE MAMPOSTERIA EN EMPEDRADO HASTA 1,50 M. </t>
  </si>
  <si>
    <t>92</t>
  </si>
  <si>
    <t>7.2</t>
  </si>
  <si>
    <t xml:space="preserve">REGISTROS DE MAMPOSTERIA EN ASFALTO HASTA 1,50 M. </t>
  </si>
  <si>
    <t>38</t>
  </si>
  <si>
    <t>7.3</t>
  </si>
  <si>
    <t xml:space="preserve">REGISTROS DE MAMPOSTERIA EN EMPEDRADO DESDE 1,51M. HASTA 2,00 M. </t>
  </si>
  <si>
    <t>18</t>
  </si>
  <si>
    <t>7.4</t>
  </si>
  <si>
    <t xml:space="preserve">REGISTROS DE MAMPOSTERIA EN ASFALTO DESDE 1,51M. HASTA 2,00 M. </t>
  </si>
  <si>
    <t>7.5</t>
  </si>
  <si>
    <t xml:space="preserve">REGISTROS DE MAMPOSTERIA EN EMPEDRADO DESDE 2,01M. HASTA 2,5 M. </t>
  </si>
  <si>
    <t>8</t>
  </si>
  <si>
    <t>7.6</t>
  </si>
  <si>
    <t xml:space="preserve">REGISTROS DE MAMPOSTERIA EN ASFALTO DESDE 2,01M. HASTA 2,5 M. </t>
  </si>
  <si>
    <t>5</t>
  </si>
  <si>
    <t>7.7</t>
  </si>
  <si>
    <t xml:space="preserve">REGISTROS DE MAMPOSTERIA EN EMPEDRADO DESDE 2,51M. HASTA 3,00 M. </t>
  </si>
  <si>
    <t>7.8</t>
  </si>
  <si>
    <t xml:space="preserve">REGISTROS DE MAMPOSTERIA EN ASFALTO DESDE 2,51M. HASTA 3,00 M. </t>
  </si>
  <si>
    <t>7.9</t>
  </si>
  <si>
    <t xml:space="preserve">REGISTROS DE MAMPOSTERIA EN EMPEDRADO DESDE 3,01M. HASTA 3,50 M. </t>
  </si>
  <si>
    <t>7.10</t>
  </si>
  <si>
    <t xml:space="preserve">REGISTROS DE MAMPOSTERIA EN ASFALTO DESDE 3,01M. HASTA 3,50 M. </t>
  </si>
  <si>
    <t>7.11</t>
  </si>
  <si>
    <t xml:space="preserve">REGISTROS DE MAMPOSTERIA EN EMPEDRADO DESDE 3,51M. HASTA 4,00 M. </t>
  </si>
  <si>
    <t>7.12</t>
  </si>
  <si>
    <t xml:space="preserve">REGISTROS DE MAMPOSTERIA EN ASFALTO DESDE 3,51M. HASTA 4,00 M. </t>
  </si>
  <si>
    <t>7.13</t>
  </si>
  <si>
    <t xml:space="preserve">REGISTROS DE MAMPOSTERIA EN EMPEDRADO DESDE 4,01M. HASTA 4,50 M. </t>
  </si>
  <si>
    <t>72153901-001</t>
  </si>
  <si>
    <t>ENTIBAMIENTO</t>
  </si>
  <si>
    <t>8.1</t>
  </si>
  <si>
    <t>ENTIBADO DISCONT?NUO</t>
  </si>
  <si>
    <t>8.619</t>
  </si>
  <si>
    <t>8.2</t>
  </si>
  <si>
    <t>ENTIBADO CONT?NUO</t>
  </si>
  <si>
    <t>3.694</t>
  </si>
  <si>
    <t>81141807-001</t>
  </si>
  <si>
    <t>DESAGOTE</t>
  </si>
  <si>
    <t>Hora</t>
  </si>
  <si>
    <t>9.1</t>
  </si>
  <si>
    <t>BOMBEO DE ACHIQUE EN ZANJA PARA DESCENSO DEL NIVEL FREÁTICO</t>
  </si>
  <si>
    <t>4.608</t>
  </si>
  <si>
    <t>INTERFERENCIAS</t>
  </si>
  <si>
    <t>Unidad Medida Global</t>
  </si>
  <si>
    <t>10.1</t>
  </si>
  <si>
    <t>OBRAS/DESVIOS DEBIDO A EXISTENCIA DE INTERFERENCIA (ADUCTORAS, COPACO, ANDE, PLUVIALES)</t>
  </si>
  <si>
    <t>INTERCONEXIÓN</t>
  </si>
  <si>
    <t>11.1</t>
  </si>
  <si>
    <t>INTERCONEXIÓN A REGISTROS DE COLECTORES  EXISTENTES</t>
  </si>
  <si>
    <t>ENSAYOS EN TUBERÍAS</t>
  </si>
  <si>
    <t>12.1</t>
  </si>
  <si>
    <t>PRUEBA HIDR?ULICA EN TUBER?AS DE PVC ? 150mm</t>
  </si>
  <si>
    <t>12.2</t>
  </si>
  <si>
    <t>PRUEBA HIDR?ULICA EN TUBER?AS DE PVC ? 200mm</t>
  </si>
  <si>
    <t>12.3</t>
  </si>
  <si>
    <t>PRUEBA HIDR?ULICA EN TUBER?AS DE PVC ? 300mm</t>
  </si>
  <si>
    <t>72131701-006</t>
  </si>
  <si>
    <t>LIMPIEZA</t>
  </si>
  <si>
    <t>13.1</t>
  </si>
  <si>
    <t>LIMPIEZA FINAL</t>
  </si>
  <si>
    <t>16.103</t>
  </si>
  <si>
    <t>ETAS</t>
  </si>
  <si>
    <t>Mes</t>
  </si>
  <si>
    <t>14.1</t>
  </si>
  <si>
    <t>IMPLEMENTACIÓN DE PROGRAMAS</t>
  </si>
  <si>
    <t>72152705-001</t>
  </si>
  <si>
    <t>ADECUACIÓN DE ACCESIBILIDAD DE LAS PERSONAS AL MEDIO FÍSICO</t>
  </si>
  <si>
    <t>15.1</t>
  </si>
  <si>
    <t>RAMPA DE ACCESIBILIDAD EN VEREDAS</t>
  </si>
  <si>
    <t>829</t>
  </si>
  <si>
    <t>82101502-004</t>
  </si>
  <si>
    <t>SEÑALIZACIÓN</t>
  </si>
  <si>
    <t>16.1</t>
  </si>
  <si>
    <t>SEÑALIZACIONES EN LA ZONA DE OBRA</t>
  </si>
  <si>
    <t>81141807-999</t>
  </si>
  <si>
    <t>ELABORACIÓN Y PRESENTACIÓN DE PROYECTO EJECUTIVO</t>
  </si>
  <si>
    <t>17.1</t>
  </si>
  <si>
    <t>TRABAJOS DE RELEVAMIENTO, CALCULO, GABINETE Y PRESENTACION</t>
  </si>
  <si>
    <t>PLANOS</t>
  </si>
  <si>
    <t>18.1</t>
  </si>
  <si>
    <t>PLANOS AS BUILT</t>
  </si>
  <si>
    <t>Precio Total</t>
  </si>
  <si>
    <t>LOTE NRO: 2</t>
  </si>
  <si>
    <t>Lote 2, Contrato Abierto: No , Abastecimiento simultáneo: No</t>
  </si>
  <si>
    <t>TUBERÍA PVC Ø 200 mm</t>
  </si>
  <si>
    <t>16.978</t>
  </si>
  <si>
    <t>24</t>
  </si>
  <si>
    <t>10</t>
  </si>
  <si>
    <t>214</t>
  </si>
  <si>
    <t>77</t>
  </si>
  <si>
    <t>33</t>
  </si>
  <si>
    <t>37</t>
  </si>
  <si>
    <t>16</t>
  </si>
  <si>
    <t>11</t>
  </si>
  <si>
    <t>4</t>
  </si>
  <si>
    <t>2</t>
  </si>
  <si>
    <t>9.508</t>
  </si>
  <si>
    <t>4.075</t>
  </si>
  <si>
    <t>16.360</t>
  </si>
  <si>
    <t>4.815</t>
  </si>
  <si>
    <t>260</t>
  </si>
  <si>
    <t>1.358</t>
  </si>
  <si>
    <t>136</t>
  </si>
  <si>
    <t>RELLENO CON SUELO DE LA EXCAVACIÓN COMPACTADO MANUALMENTE</t>
  </si>
  <si>
    <t>14.630</t>
  </si>
  <si>
    <t>RELLENO CON SUELO DE LA EXCAVACIÓN COMPACTADO MECÁNICAMENTE</t>
  </si>
  <si>
    <t>6.270</t>
  </si>
  <si>
    <t>99</t>
  </si>
  <si>
    <t>42</t>
  </si>
  <si>
    <t>32</t>
  </si>
  <si>
    <t>14</t>
  </si>
  <si>
    <t>15</t>
  </si>
  <si>
    <t>ENTIBADO DISCONTÍNUO</t>
  </si>
  <si>
    <t>4.410</t>
  </si>
  <si>
    <t>ENTIBADO CONTÍNUO</t>
  </si>
  <si>
    <t>1.890</t>
  </si>
  <si>
    <t>4.754</t>
  </si>
  <si>
    <t>PRUEBA HIDRÁULICA EN TUBERÍAS DE PVC Ø 200mm</t>
  </si>
  <si>
    <t>863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</si>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</sst>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17</v>
      </c>
      <c r="G6">
        <f>F6*E6</f>
      </c>
    </row>
    <row r="7" spans="1:7" ht="15">
      <c r="A7" t="s">
        <v>18</v>
      </c>
      <c r="C7" t="s">
        <v>19</v>
      </c>
      <c r="D7" t="s">
        <v>12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23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26</v>
      </c>
      <c r="E19" t="s">
        <v>47</v>
      </c>
      <c r="G19">
        <f>F19*E19</f>
      </c>
    </row>
    <row r="20" spans="1:7" ht="15">
      <c r="A20" t="s">
        <v>56</v>
      </c>
      <c r="C20" t="s">
        <v>57</v>
      </c>
      <c r="D20" t="s">
        <v>26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26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26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26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26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26</v>
      </c>
      <c r="E25" t="s">
        <v>73</v>
      </c>
      <c r="G25">
        <f>F25*E25</f>
      </c>
    </row>
    <row r="26" spans="1:7" ht="15">
      <c r="A26" s="5">
        <v>3</v>
      </c>
      <c r="B26" s="6" t="s">
        <v>74</v>
      </c>
      <c r="C26" s="6" t="s">
        <v>75</v>
      </c>
      <c r="D26" s="6" t="s">
        <v>76</v>
      </c>
      <c r="E26" s="6" t="s">
        <v>13</v>
      </c>
      <c r="F26" s="6" t="s">
        <v>14</v>
      </c>
      <c r="G26" s="6">
        <f>F26*E26</f>
      </c>
    </row>
    <row r="27" spans="1:7" ht="15">
      <c r="A27" t="s">
        <v>77</v>
      </c>
      <c r="C27" t="s">
        <v>78</v>
      </c>
      <c r="D27" t="s">
        <v>76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76</v>
      </c>
      <c r="E28" t="s">
        <v>82</v>
      </c>
      <c r="G28">
        <f>F28*E28</f>
      </c>
    </row>
    <row r="29" spans="1:7" ht="15">
      <c r="A29" s="5">
        <v>4</v>
      </c>
      <c r="B29" s="6" t="s">
        <v>83</v>
      </c>
      <c r="C29" s="6" t="s">
        <v>84</v>
      </c>
      <c r="D29" s="6" t="s">
        <v>85</v>
      </c>
      <c r="E29" s="6" t="s">
        <v>13</v>
      </c>
      <c r="F29" s="6" t="s">
        <v>14</v>
      </c>
      <c r="G29" s="6">
        <f>F29*E29</f>
      </c>
    </row>
    <row r="30" spans="1:7" ht="15">
      <c r="A30" t="s">
        <v>86</v>
      </c>
      <c r="C30" t="s">
        <v>87</v>
      </c>
      <c r="D30" t="s">
        <v>85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85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85</v>
      </c>
      <c r="E32" t="s">
        <v>94</v>
      </c>
      <c r="G32">
        <f>F32*E32</f>
      </c>
    </row>
    <row r="33" spans="1:7" ht="15">
      <c r="A33" s="5">
        <v>5</v>
      </c>
      <c r="B33" s="6" t="s">
        <v>83</v>
      </c>
      <c r="C33" s="6" t="s">
        <v>95</v>
      </c>
      <c r="D33" s="6" t="s">
        <v>85</v>
      </c>
      <c r="E33" s="6" t="s">
        <v>13</v>
      </c>
      <c r="F33" s="6" t="s">
        <v>14</v>
      </c>
      <c r="G33" s="6">
        <f>F33*E33</f>
      </c>
    </row>
    <row r="34" spans="1:7" ht="15">
      <c r="A34" t="s">
        <v>96</v>
      </c>
      <c r="C34" t="s">
        <v>97</v>
      </c>
      <c r="D34" t="s">
        <v>85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85</v>
      </c>
      <c r="E35" t="s">
        <v>101</v>
      </c>
      <c r="G35">
        <f>F35*E35</f>
      </c>
    </row>
    <row r="36" spans="1:7" ht="15">
      <c r="A36" s="5">
        <v>6</v>
      </c>
      <c r="B36" s="6" t="s">
        <v>102</v>
      </c>
      <c r="C36" s="6" t="s">
        <v>103</v>
      </c>
      <c r="D36" s="6" t="s">
        <v>85</v>
      </c>
      <c r="E36" s="6" t="s">
        <v>13</v>
      </c>
      <c r="F36" s="6" t="s">
        <v>14</v>
      </c>
      <c r="G36" s="6">
        <f>F36*E36</f>
      </c>
    </row>
    <row r="37" spans="1:7" ht="15">
      <c r="A37" t="s">
        <v>104</v>
      </c>
      <c r="C37" t="s">
        <v>105</v>
      </c>
      <c r="D37" t="s">
        <v>85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85</v>
      </c>
      <c r="E38" t="s">
        <v>109</v>
      </c>
      <c r="G38">
        <f>F38*E38</f>
      </c>
    </row>
    <row r="39" spans="1:7" ht="15">
      <c r="A39" s="5">
        <v>7</v>
      </c>
      <c r="B39" s="6" t="s">
        <v>110</v>
      </c>
      <c r="C39" s="6" t="s">
        <v>111</v>
      </c>
      <c r="D39" s="6" t="s">
        <v>26</v>
      </c>
      <c r="E39" s="6" t="s">
        <v>13</v>
      </c>
      <c r="F39" s="6" t="s">
        <v>14</v>
      </c>
      <c r="G39" s="6">
        <f>F39*E39</f>
      </c>
    </row>
    <row r="40" spans="1:7" ht="15">
      <c r="A40" t="s">
        <v>112</v>
      </c>
      <c r="C40" t="s">
        <v>113</v>
      </c>
      <c r="D40" t="s">
        <v>26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26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26</v>
      </c>
      <c r="E42" t="s">
        <v>120</v>
      </c>
      <c r="G42">
        <f>F42*E42</f>
      </c>
    </row>
    <row r="43" spans="1:7" ht="15">
      <c r="A43" t="s">
        <v>121</v>
      </c>
      <c r="C43" t="s">
        <v>122</v>
      </c>
      <c r="D43" t="s">
        <v>26</v>
      </c>
      <c r="E43" t="s">
        <v>64</v>
      </c>
      <c r="G43">
        <f>F43*E43</f>
      </c>
    </row>
    <row r="44" spans="1:7" ht="15">
      <c r="A44" t="s">
        <v>123</v>
      </c>
      <c r="C44" t="s">
        <v>124</v>
      </c>
      <c r="D44" t="s">
        <v>26</v>
      </c>
      <c r="E44" t="s">
        <v>125</v>
      </c>
      <c r="G44">
        <f>F44*E44</f>
      </c>
    </row>
    <row r="45" spans="1:7" ht="15">
      <c r="A45" t="s">
        <v>126</v>
      </c>
      <c r="C45" t="s">
        <v>127</v>
      </c>
      <c r="D45" t="s">
        <v>26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26</v>
      </c>
      <c r="E46" t="s">
        <v>70</v>
      </c>
      <c r="G46">
        <f>F46*E46</f>
      </c>
    </row>
    <row r="47" spans="1:7" ht="15">
      <c r="A47" t="s">
        <v>131</v>
      </c>
      <c r="C47" t="s">
        <v>132</v>
      </c>
      <c r="D47" t="s">
        <v>26</v>
      </c>
      <c r="E47" t="s">
        <v>73</v>
      </c>
      <c r="G47">
        <f>F47*E47</f>
      </c>
    </row>
    <row r="48" spans="1:7" ht="15">
      <c r="A48" t="s">
        <v>133</v>
      </c>
      <c r="C48" t="s">
        <v>134</v>
      </c>
      <c r="D48" t="s">
        <v>26</v>
      </c>
      <c r="E48" t="s">
        <v>73</v>
      </c>
      <c r="G48">
        <f>F48*E48</f>
      </c>
    </row>
    <row r="49" spans="1:7" ht="15">
      <c r="A49" t="s">
        <v>135</v>
      </c>
      <c r="C49" t="s">
        <v>136</v>
      </c>
      <c r="D49" t="s">
        <v>26</v>
      </c>
      <c r="E49" t="s">
        <v>67</v>
      </c>
      <c r="G49">
        <f>F49*E49</f>
      </c>
    </row>
    <row r="50" spans="1:7" ht="15">
      <c r="A50" t="s">
        <v>137</v>
      </c>
      <c r="C50" t="s">
        <v>138</v>
      </c>
      <c r="D50" t="s">
        <v>26</v>
      </c>
      <c r="E50" t="s">
        <v>67</v>
      </c>
      <c r="G50">
        <f>F50*E50</f>
      </c>
    </row>
    <row r="51" spans="1:7" ht="15">
      <c r="A51" t="s">
        <v>139</v>
      </c>
      <c r="C51" t="s">
        <v>140</v>
      </c>
      <c r="D51" t="s">
        <v>26</v>
      </c>
      <c r="E51" t="s">
        <v>13</v>
      </c>
      <c r="G51">
        <f>F51*E51</f>
      </c>
    </row>
    <row r="52" spans="1:7" ht="15">
      <c r="A52" t="s">
        <v>141</v>
      </c>
      <c r="C52" t="s">
        <v>142</v>
      </c>
      <c r="D52" t="s">
        <v>26</v>
      </c>
      <c r="E52" t="s">
        <v>13</v>
      </c>
      <c r="G52">
        <f>F52*E52</f>
      </c>
    </row>
    <row r="53" spans="1:7" ht="15">
      <c r="A53" s="5">
        <v>8</v>
      </c>
      <c r="B53" s="6" t="s">
        <v>143</v>
      </c>
      <c r="C53" s="6" t="s">
        <v>144</v>
      </c>
      <c r="D53" s="6" t="s">
        <v>76</v>
      </c>
      <c r="E53" s="6" t="s">
        <v>13</v>
      </c>
      <c r="F53" s="6" t="s">
        <v>14</v>
      </c>
      <c r="G53" s="6">
        <f>F53*E53</f>
      </c>
    </row>
    <row r="54" spans="1:7" ht="15">
      <c r="A54" t="s">
        <v>145</v>
      </c>
      <c r="C54" t="s">
        <v>146</v>
      </c>
      <c r="D54" t="s">
        <v>76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76</v>
      </c>
      <c r="E55" t="s">
        <v>150</v>
      </c>
      <c r="G55">
        <f>F55*E55</f>
      </c>
    </row>
    <row r="56" spans="1:7" ht="15">
      <c r="A56" s="5">
        <v>9</v>
      </c>
      <c r="B56" s="6" t="s">
        <v>151</v>
      </c>
      <c r="C56" s="6" t="s">
        <v>152</v>
      </c>
      <c r="D56" s="6" t="s">
        <v>153</v>
      </c>
      <c r="E56" s="6" t="s">
        <v>13</v>
      </c>
      <c r="F56" s="6" t="s">
        <v>14</v>
      </c>
      <c r="G56" s="6">
        <f>F56*E56</f>
      </c>
    </row>
    <row r="57" spans="1:7" ht="15">
      <c r="A57" t="s">
        <v>154</v>
      </c>
      <c r="C57" t="s">
        <v>155</v>
      </c>
      <c r="D57" t="s">
        <v>153</v>
      </c>
      <c r="E57" t="s">
        <v>156</v>
      </c>
      <c r="G57">
        <f>F57*E57</f>
      </c>
    </row>
    <row r="58" spans="1:7" ht="15">
      <c r="A58" s="5">
        <v>10</v>
      </c>
      <c r="B58" s="6" t="s">
        <v>151</v>
      </c>
      <c r="C58" s="6" t="s">
        <v>157</v>
      </c>
      <c r="D58" s="6" t="s">
        <v>158</v>
      </c>
      <c r="E58" s="6" t="s">
        <v>13</v>
      </c>
      <c r="F58" s="6" t="s">
        <v>14</v>
      </c>
      <c r="G58" s="6">
        <f>F58*E58</f>
      </c>
    </row>
    <row r="59" spans="1:7" ht="15">
      <c r="A59" t="s">
        <v>159</v>
      </c>
      <c r="C59" t="s">
        <v>160</v>
      </c>
      <c r="D59" t="s">
        <v>158</v>
      </c>
      <c r="E59" t="s">
        <v>13</v>
      </c>
      <c r="G59">
        <f>F59*E59</f>
      </c>
    </row>
    <row r="60" spans="1:7" ht="15">
      <c r="A60" s="5">
        <v>11</v>
      </c>
      <c r="B60" s="6" t="s">
        <v>151</v>
      </c>
      <c r="C60" s="6" t="s">
        <v>161</v>
      </c>
      <c r="D60" s="6" t="s">
        <v>158</v>
      </c>
      <c r="E60" s="6" t="s">
        <v>13</v>
      </c>
      <c r="F60" s="6" t="s">
        <v>14</v>
      </c>
      <c r="G60" s="6">
        <f>F60*E60</f>
      </c>
    </row>
    <row r="61" spans="1:7" ht="15">
      <c r="A61" t="s">
        <v>162</v>
      </c>
      <c r="C61" t="s">
        <v>163</v>
      </c>
      <c r="D61" t="s">
        <v>158</v>
      </c>
      <c r="E61" t="s">
        <v>13</v>
      </c>
      <c r="G61">
        <f>F61*E61</f>
      </c>
    </row>
    <row r="62" spans="1:7" ht="15">
      <c r="A62" s="5">
        <v>12</v>
      </c>
      <c r="B62" s="6" t="s">
        <v>151</v>
      </c>
      <c r="C62" s="6" t="s">
        <v>164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165</v>
      </c>
      <c r="C63" t="s">
        <v>166</v>
      </c>
      <c r="D63" t="s">
        <v>12</v>
      </c>
      <c r="E63" t="s">
        <v>17</v>
      </c>
      <c r="G63">
        <f>F63*E63</f>
      </c>
    </row>
    <row r="64" spans="1:7" ht="15">
      <c r="A64" t="s">
        <v>167</v>
      </c>
      <c r="C64" t="s">
        <v>168</v>
      </c>
      <c r="D64" t="s">
        <v>12</v>
      </c>
      <c r="E64" t="s">
        <v>20</v>
      </c>
      <c r="G64">
        <f>F64*E64</f>
      </c>
    </row>
    <row r="65" spans="1:7" ht="15">
      <c r="A65" t="s">
        <v>169</v>
      </c>
      <c r="C65" t="s">
        <v>170</v>
      </c>
      <c r="D65" t="s">
        <v>12</v>
      </c>
      <c r="E65" t="s">
        <v>23</v>
      </c>
      <c r="G65">
        <f>F65*E65</f>
      </c>
    </row>
    <row r="66" spans="1:7" ht="15">
      <c r="A66" s="5">
        <v>13</v>
      </c>
      <c r="B66" s="6" t="s">
        <v>171</v>
      </c>
      <c r="C66" s="6" t="s">
        <v>172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173</v>
      </c>
      <c r="C67" t="s">
        <v>174</v>
      </c>
      <c r="D67" t="s">
        <v>12</v>
      </c>
      <c r="E67" t="s">
        <v>175</v>
      </c>
      <c r="G67">
        <f>F67*E67</f>
      </c>
    </row>
    <row r="68" spans="1:7" ht="15">
      <c r="A68" s="5">
        <v>14</v>
      </c>
      <c r="B68" s="6" t="s">
        <v>151</v>
      </c>
      <c r="C68" s="6" t="s">
        <v>176</v>
      </c>
      <c r="D68" s="6" t="s">
        <v>177</v>
      </c>
      <c r="E68" s="6" t="s">
        <v>13</v>
      </c>
      <c r="F68" s="6" t="s">
        <v>14</v>
      </c>
      <c r="G68" s="6">
        <f>F68*E68</f>
      </c>
    </row>
    <row r="69" spans="1:7" ht="15">
      <c r="A69" t="s">
        <v>178</v>
      </c>
      <c r="C69" t="s">
        <v>179</v>
      </c>
      <c r="D69" t="s">
        <v>177</v>
      </c>
      <c r="E69" t="s">
        <v>73</v>
      </c>
      <c r="G69">
        <f>F69*E69</f>
      </c>
    </row>
    <row r="70" spans="1:7" ht="15">
      <c r="A70" s="5">
        <v>15</v>
      </c>
      <c r="B70" s="6" t="s">
        <v>180</v>
      </c>
      <c r="C70" s="6" t="s">
        <v>181</v>
      </c>
      <c r="D70" s="6" t="s">
        <v>76</v>
      </c>
      <c r="E70" s="6" t="s">
        <v>13</v>
      </c>
      <c r="F70" s="6" t="s">
        <v>14</v>
      </c>
      <c r="G70" s="6">
        <f>F70*E70</f>
      </c>
    </row>
    <row r="71" spans="1:7" ht="15">
      <c r="A71" t="s">
        <v>182</v>
      </c>
      <c r="C71" t="s">
        <v>183</v>
      </c>
      <c r="D71" t="s">
        <v>76</v>
      </c>
      <c r="E71" t="s">
        <v>184</v>
      </c>
      <c r="G71">
        <f>F71*E71</f>
      </c>
    </row>
    <row r="72" spans="1:7" ht="15">
      <c r="A72" s="5">
        <v>16</v>
      </c>
      <c r="B72" s="6" t="s">
        <v>185</v>
      </c>
      <c r="C72" s="6" t="s">
        <v>186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187</v>
      </c>
      <c r="C73" t="s">
        <v>188</v>
      </c>
      <c r="D73" t="s">
        <v>12</v>
      </c>
      <c r="E73" t="s">
        <v>175</v>
      </c>
      <c r="G73">
        <f>F73*E73</f>
      </c>
    </row>
    <row r="74" spans="1:7" ht="15">
      <c r="A74" s="5">
        <v>17</v>
      </c>
      <c r="B74" s="6" t="s">
        <v>189</v>
      </c>
      <c r="C74" s="6" t="s">
        <v>190</v>
      </c>
      <c r="D74" s="6" t="s">
        <v>158</v>
      </c>
      <c r="E74" s="6" t="s">
        <v>13</v>
      </c>
      <c r="F74" s="6" t="s">
        <v>14</v>
      </c>
      <c r="G74" s="6">
        <f>F74*E74</f>
      </c>
    </row>
    <row r="75" spans="1:7" ht="15">
      <c r="A75" t="s">
        <v>191</v>
      </c>
      <c r="C75" t="s">
        <v>192</v>
      </c>
      <c r="D75" t="s">
        <v>158</v>
      </c>
      <c r="E75" t="s">
        <v>13</v>
      </c>
      <c r="G75">
        <f>F75*E75</f>
      </c>
    </row>
    <row r="76" spans="1:7" ht="15">
      <c r="A76" s="5">
        <v>18</v>
      </c>
      <c r="B76" s="6" t="s">
        <v>151</v>
      </c>
      <c r="C76" s="6" t="s">
        <v>193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194</v>
      </c>
      <c r="C77" t="s">
        <v>195</v>
      </c>
      <c r="D77" t="s">
        <v>12</v>
      </c>
      <c r="E77" t="s">
        <v>175</v>
      </c>
      <c r="G77">
        <f>F77*E77</f>
      </c>
    </row>
    <row r="78" ht="15">
      <c r="F78" t="s">
        <v>196</v>
      </c>
    </row>
    <row r="79" ht="15">
      <c r="A79" s="4" t="s">
        <v>197</v>
      </c>
    </row>
    <row r="80" ht="15">
      <c r="A80" s="8" t="s">
        <v>198</v>
      </c>
    </row>
    <row r="81" spans="1:7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</row>
    <row r="82" spans="1:7" ht="15">
      <c r="A82" s="5">
        <v>1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15</v>
      </c>
      <c r="C83" t="s">
        <v>199</v>
      </c>
      <c r="D83" t="s">
        <v>12</v>
      </c>
      <c r="E83" t="s">
        <v>200</v>
      </c>
      <c r="G83">
        <f>F83*E83</f>
      </c>
    </row>
    <row r="84" spans="1:7" ht="15">
      <c r="A84" s="5">
        <v>2</v>
      </c>
      <c r="B84" s="6" t="s">
        <v>24</v>
      </c>
      <c r="C84" s="6" t="s">
        <v>25</v>
      </c>
      <c r="D84" s="6" t="s">
        <v>26</v>
      </c>
      <c r="E84" s="6" t="s">
        <v>13</v>
      </c>
      <c r="F84" s="6" t="s">
        <v>14</v>
      </c>
      <c r="G84" s="6">
        <f>F84*E84</f>
      </c>
    </row>
    <row r="85" spans="1:7" ht="15">
      <c r="A85" t="s">
        <v>27</v>
      </c>
      <c r="C85" t="s">
        <v>28</v>
      </c>
      <c r="D85" t="s">
        <v>26</v>
      </c>
      <c r="E85" t="s">
        <v>201</v>
      </c>
      <c r="G85">
        <f>F85*E85</f>
      </c>
    </row>
    <row r="86" spans="1:7" ht="15">
      <c r="A86" t="s">
        <v>30</v>
      </c>
      <c r="C86" t="s">
        <v>31</v>
      </c>
      <c r="D86" t="s">
        <v>26</v>
      </c>
      <c r="E86" t="s">
        <v>202</v>
      </c>
      <c r="G86">
        <f>F86*E86</f>
      </c>
    </row>
    <row r="87" spans="1:7" ht="15">
      <c r="A87" t="s">
        <v>33</v>
      </c>
      <c r="C87" t="s">
        <v>34</v>
      </c>
      <c r="D87" t="s">
        <v>26</v>
      </c>
      <c r="E87" t="s">
        <v>203</v>
      </c>
      <c r="G87">
        <f>F87*E87</f>
      </c>
    </row>
    <row r="88" spans="1:7" ht="15">
      <c r="A88" t="s">
        <v>36</v>
      </c>
      <c r="C88" t="s">
        <v>37</v>
      </c>
      <c r="D88" t="s">
        <v>26</v>
      </c>
      <c r="E88" t="s">
        <v>114</v>
      </c>
      <c r="G88">
        <f>F88*E88</f>
      </c>
    </row>
    <row r="89" spans="1:7" ht="15">
      <c r="A89" t="s">
        <v>39</v>
      </c>
      <c r="C89" t="s">
        <v>40</v>
      </c>
      <c r="D89" t="s">
        <v>26</v>
      </c>
      <c r="E89" t="s">
        <v>204</v>
      </c>
      <c r="G89">
        <f>F89*E89</f>
      </c>
    </row>
    <row r="90" spans="1:7" ht="15">
      <c r="A90" t="s">
        <v>42</v>
      </c>
      <c r="C90" t="s">
        <v>43</v>
      </c>
      <c r="D90" t="s">
        <v>26</v>
      </c>
      <c r="E90" t="s">
        <v>205</v>
      </c>
      <c r="G90">
        <f>F90*E90</f>
      </c>
    </row>
    <row r="91" spans="1:7" ht="15">
      <c r="A91" t="s">
        <v>45</v>
      </c>
      <c r="C91" t="s">
        <v>46</v>
      </c>
      <c r="D91" t="s">
        <v>26</v>
      </c>
      <c r="E91" t="s">
        <v>206</v>
      </c>
      <c r="G91">
        <f>F91*E91</f>
      </c>
    </row>
    <row r="92" spans="1:7" ht="15">
      <c r="A92" t="s">
        <v>48</v>
      </c>
      <c r="C92" t="s">
        <v>49</v>
      </c>
      <c r="D92" t="s">
        <v>26</v>
      </c>
      <c r="E92" t="s">
        <v>207</v>
      </c>
      <c r="G92">
        <f>F92*E92</f>
      </c>
    </row>
    <row r="93" spans="1:7" ht="15">
      <c r="A93" t="s">
        <v>51</v>
      </c>
      <c r="C93" t="s">
        <v>52</v>
      </c>
      <c r="D93" t="s">
        <v>26</v>
      </c>
      <c r="E93" t="s">
        <v>208</v>
      </c>
      <c r="G93">
        <f>F93*E93</f>
      </c>
    </row>
    <row r="94" spans="1:7" ht="15">
      <c r="A94" t="s">
        <v>54</v>
      </c>
      <c r="C94" t="s">
        <v>55</v>
      </c>
      <c r="D94" t="s">
        <v>26</v>
      </c>
      <c r="E94" t="s">
        <v>128</v>
      </c>
      <c r="G94">
        <f>F94*E94</f>
      </c>
    </row>
    <row r="95" spans="1:7" ht="15">
      <c r="A95" t="s">
        <v>56</v>
      </c>
      <c r="C95" t="s">
        <v>57</v>
      </c>
      <c r="D95" t="s">
        <v>26</v>
      </c>
      <c r="E95" t="s">
        <v>209</v>
      </c>
      <c r="G95">
        <f>F95*E95</f>
      </c>
    </row>
    <row r="96" spans="1:7" ht="15">
      <c r="A96" t="s">
        <v>59</v>
      </c>
      <c r="C96" t="s">
        <v>60</v>
      </c>
      <c r="D96" t="s">
        <v>26</v>
      </c>
      <c r="E96" t="s">
        <v>210</v>
      </c>
      <c r="G96">
        <f>F96*E96</f>
      </c>
    </row>
    <row r="97" spans="1:7" ht="15">
      <c r="A97" t="s">
        <v>62</v>
      </c>
      <c r="C97" t="s">
        <v>63</v>
      </c>
      <c r="D97" t="s">
        <v>26</v>
      </c>
      <c r="E97" t="s">
        <v>210</v>
      </c>
      <c r="G97">
        <f>F97*E97</f>
      </c>
    </row>
    <row r="98" spans="1:7" ht="15">
      <c r="A98" t="s">
        <v>65</v>
      </c>
      <c r="C98" t="s">
        <v>66</v>
      </c>
      <c r="D98" t="s">
        <v>26</v>
      </c>
      <c r="E98" t="s">
        <v>13</v>
      </c>
      <c r="G98">
        <f>F98*E98</f>
      </c>
    </row>
    <row r="99" spans="1:7" ht="15">
      <c r="A99" t="s">
        <v>68</v>
      </c>
      <c r="C99" t="s">
        <v>69</v>
      </c>
      <c r="D99" t="s">
        <v>26</v>
      </c>
      <c r="E99" t="s">
        <v>210</v>
      </c>
      <c r="G99">
        <f>F99*E99</f>
      </c>
    </row>
    <row r="100" spans="1:7" ht="15">
      <c r="A100" t="s">
        <v>71</v>
      </c>
      <c r="C100" t="s">
        <v>72</v>
      </c>
      <c r="D100" t="s">
        <v>26</v>
      </c>
      <c r="E100" t="s">
        <v>13</v>
      </c>
      <c r="G100">
        <f>F100*E100</f>
      </c>
    </row>
    <row r="101" spans="1:7" ht="15">
      <c r="A101" s="5">
        <v>3</v>
      </c>
      <c r="B101" s="6" t="s">
        <v>74</v>
      </c>
      <c r="C101" s="6" t="s">
        <v>75</v>
      </c>
      <c r="D101" s="6" t="s">
        <v>76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77</v>
      </c>
      <c r="C102" t="s">
        <v>78</v>
      </c>
      <c r="D102" t="s">
        <v>76</v>
      </c>
      <c r="E102" t="s">
        <v>211</v>
      </c>
      <c r="G102">
        <f>F102*E102</f>
      </c>
    </row>
    <row r="103" spans="1:7" ht="15">
      <c r="A103" t="s">
        <v>80</v>
      </c>
      <c r="C103" t="s">
        <v>81</v>
      </c>
      <c r="D103" t="s">
        <v>76</v>
      </c>
      <c r="E103" t="s">
        <v>212</v>
      </c>
      <c r="G103">
        <f>F103*E103</f>
      </c>
    </row>
    <row r="104" spans="1:7" ht="15">
      <c r="A104" s="5">
        <v>4</v>
      </c>
      <c r="B104" s="6" t="s">
        <v>83</v>
      </c>
      <c r="C104" s="6" t="s">
        <v>84</v>
      </c>
      <c r="D104" s="6" t="s">
        <v>85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86</v>
      </c>
      <c r="C105" t="s">
        <v>87</v>
      </c>
      <c r="D105" t="s">
        <v>85</v>
      </c>
      <c r="E105" t="s">
        <v>213</v>
      </c>
      <c r="G105">
        <f>F105*E105</f>
      </c>
    </row>
    <row r="106" spans="1:7" ht="15">
      <c r="A106" t="s">
        <v>89</v>
      </c>
      <c r="C106" t="s">
        <v>90</v>
      </c>
      <c r="D106" t="s">
        <v>85</v>
      </c>
      <c r="E106" t="s">
        <v>214</v>
      </c>
      <c r="G106">
        <f>F106*E106</f>
      </c>
    </row>
    <row r="107" spans="1:7" ht="15">
      <c r="A107" t="s">
        <v>92</v>
      </c>
      <c r="C107" t="s">
        <v>93</v>
      </c>
      <c r="D107" t="s">
        <v>85</v>
      </c>
      <c r="E107" t="s">
        <v>215</v>
      </c>
      <c r="G107">
        <f>F107*E107</f>
      </c>
    </row>
    <row r="108" spans="1:7" ht="15">
      <c r="A108" s="5">
        <v>5</v>
      </c>
      <c r="B108" s="6" t="s">
        <v>83</v>
      </c>
      <c r="C108" s="6" t="s">
        <v>95</v>
      </c>
      <c r="D108" s="6" t="s">
        <v>85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96</v>
      </c>
      <c r="C109" t="s">
        <v>97</v>
      </c>
      <c r="D109" t="s">
        <v>85</v>
      </c>
      <c r="E109" t="s">
        <v>216</v>
      </c>
      <c r="G109">
        <f>F109*E109</f>
      </c>
    </row>
    <row r="110" spans="1:7" ht="15">
      <c r="A110" t="s">
        <v>99</v>
      </c>
      <c r="C110" t="s">
        <v>100</v>
      </c>
      <c r="D110" t="s">
        <v>85</v>
      </c>
      <c r="E110" t="s">
        <v>217</v>
      </c>
      <c r="G110">
        <f>F110*E110</f>
      </c>
    </row>
    <row r="111" spans="1:7" ht="15">
      <c r="A111" s="5">
        <v>6</v>
      </c>
      <c r="B111" s="6" t="s">
        <v>102</v>
      </c>
      <c r="C111" s="6" t="s">
        <v>103</v>
      </c>
      <c r="D111" s="6" t="s">
        <v>85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104</v>
      </c>
      <c r="C112" t="s">
        <v>218</v>
      </c>
      <c r="D112" t="s">
        <v>85</v>
      </c>
      <c r="E112" t="s">
        <v>219</v>
      </c>
      <c r="G112">
        <f>F112*E112</f>
      </c>
    </row>
    <row r="113" spans="1:7" ht="15">
      <c r="A113" t="s">
        <v>107</v>
      </c>
      <c r="C113" t="s">
        <v>220</v>
      </c>
      <c r="D113" t="s">
        <v>85</v>
      </c>
      <c r="E113" t="s">
        <v>221</v>
      </c>
      <c r="G113">
        <f>F113*E113</f>
      </c>
    </row>
    <row r="114" spans="1:7" ht="15">
      <c r="A114" s="5">
        <v>7</v>
      </c>
      <c r="B114" s="6" t="s">
        <v>110</v>
      </c>
      <c r="C114" s="6" t="s">
        <v>111</v>
      </c>
      <c r="D114" s="6" t="s">
        <v>26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112</v>
      </c>
      <c r="C115" t="s">
        <v>113</v>
      </c>
      <c r="D115" t="s">
        <v>26</v>
      </c>
      <c r="E115" t="s">
        <v>222</v>
      </c>
      <c r="G115">
        <f>F115*E115</f>
      </c>
    </row>
    <row r="116" spans="1:7" ht="15">
      <c r="A116" t="s">
        <v>115</v>
      </c>
      <c r="C116" t="s">
        <v>116</v>
      </c>
      <c r="D116" t="s">
        <v>26</v>
      </c>
      <c r="E116" t="s">
        <v>223</v>
      </c>
      <c r="G116">
        <f>F116*E116</f>
      </c>
    </row>
    <row r="117" spans="1:7" ht="15">
      <c r="A117" t="s">
        <v>118</v>
      </c>
      <c r="C117" t="s">
        <v>119</v>
      </c>
      <c r="D117" t="s">
        <v>26</v>
      </c>
      <c r="E117" t="s">
        <v>224</v>
      </c>
      <c r="G117">
        <f>F117*E117</f>
      </c>
    </row>
    <row r="118" spans="1:7" ht="15">
      <c r="A118" t="s">
        <v>121</v>
      </c>
      <c r="C118" t="s">
        <v>122</v>
      </c>
      <c r="D118" t="s">
        <v>26</v>
      </c>
      <c r="E118" t="s">
        <v>225</v>
      </c>
      <c r="G118">
        <f>F118*E118</f>
      </c>
    </row>
    <row r="119" spans="1:7" ht="15">
      <c r="A119" t="s">
        <v>123</v>
      </c>
      <c r="C119" t="s">
        <v>124</v>
      </c>
      <c r="D119" t="s">
        <v>26</v>
      </c>
      <c r="E119" t="s">
        <v>226</v>
      </c>
      <c r="G119">
        <f>F119*E119</f>
      </c>
    </row>
    <row r="120" spans="1:7" ht="15">
      <c r="A120" t="s">
        <v>126</v>
      </c>
      <c r="C120" t="s">
        <v>127</v>
      </c>
      <c r="D120" t="s">
        <v>26</v>
      </c>
      <c r="E120" t="s">
        <v>73</v>
      </c>
      <c r="G120">
        <f>F120*E120</f>
      </c>
    </row>
    <row r="121" spans="1:7" ht="15">
      <c r="A121" t="s">
        <v>129</v>
      </c>
      <c r="C121" t="s">
        <v>130</v>
      </c>
      <c r="D121" t="s">
        <v>26</v>
      </c>
      <c r="E121" t="s">
        <v>128</v>
      </c>
      <c r="G121">
        <f>F121*E121</f>
      </c>
    </row>
    <row r="122" spans="1:7" ht="15">
      <c r="A122" t="s">
        <v>131</v>
      </c>
      <c r="C122" t="s">
        <v>132</v>
      </c>
      <c r="D122" t="s">
        <v>26</v>
      </c>
      <c r="E122" t="s">
        <v>210</v>
      </c>
      <c r="G122">
        <f>F122*E122</f>
      </c>
    </row>
    <row r="123" spans="1:7" ht="15">
      <c r="A123" t="s">
        <v>133</v>
      </c>
      <c r="C123" t="s">
        <v>134</v>
      </c>
      <c r="D123" t="s">
        <v>26</v>
      </c>
      <c r="E123" t="s">
        <v>13</v>
      </c>
      <c r="G123">
        <f>F123*E123</f>
      </c>
    </row>
    <row r="124" spans="1:7" ht="15">
      <c r="A124" t="s">
        <v>135</v>
      </c>
      <c r="C124" t="s">
        <v>136</v>
      </c>
      <c r="D124" t="s">
        <v>26</v>
      </c>
      <c r="E124" t="s">
        <v>13</v>
      </c>
      <c r="G124">
        <f>F124*E124</f>
      </c>
    </row>
    <row r="125" spans="1:7" ht="15">
      <c r="A125" t="s">
        <v>137</v>
      </c>
      <c r="C125" t="s">
        <v>138</v>
      </c>
      <c r="D125" t="s">
        <v>26</v>
      </c>
      <c r="E125" t="s">
        <v>13</v>
      </c>
      <c r="G125">
        <f>F125*E125</f>
      </c>
    </row>
    <row r="126" spans="1:7" ht="15">
      <c r="A126" t="s">
        <v>139</v>
      </c>
      <c r="C126" t="s">
        <v>142</v>
      </c>
      <c r="D126" t="s">
        <v>26</v>
      </c>
      <c r="E126" t="s">
        <v>13</v>
      </c>
      <c r="G126">
        <f>F126*E126</f>
      </c>
    </row>
    <row r="127" spans="1:7" ht="15">
      <c r="A127" s="5">
        <v>8</v>
      </c>
      <c r="B127" s="6" t="s">
        <v>143</v>
      </c>
      <c r="C127" s="6" t="s">
        <v>144</v>
      </c>
      <c r="D127" s="6" t="s">
        <v>76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145</v>
      </c>
      <c r="C128" t="s">
        <v>227</v>
      </c>
      <c r="D128" t="s">
        <v>76</v>
      </c>
      <c r="E128" t="s">
        <v>228</v>
      </c>
      <c r="G128">
        <f>F128*E128</f>
      </c>
    </row>
    <row r="129" spans="1:7" ht="15">
      <c r="A129" t="s">
        <v>148</v>
      </c>
      <c r="C129" t="s">
        <v>229</v>
      </c>
      <c r="D129" t="s">
        <v>76</v>
      </c>
      <c r="E129" t="s">
        <v>230</v>
      </c>
      <c r="G129">
        <f>F129*E129</f>
      </c>
    </row>
    <row r="130" spans="1:7" ht="15">
      <c r="A130" s="5">
        <v>9</v>
      </c>
      <c r="B130" s="6" t="s">
        <v>151</v>
      </c>
      <c r="C130" s="6" t="s">
        <v>152</v>
      </c>
      <c r="D130" s="6" t="s">
        <v>153</v>
      </c>
      <c r="E130" s="6" t="s">
        <v>13</v>
      </c>
      <c r="F130" s="6" t="s">
        <v>14</v>
      </c>
      <c r="G130" s="6">
        <f>F130*E130</f>
      </c>
    </row>
    <row r="131" spans="1:7" ht="15">
      <c r="A131" t="s">
        <v>154</v>
      </c>
      <c r="C131" t="s">
        <v>155</v>
      </c>
      <c r="D131" t="s">
        <v>153</v>
      </c>
      <c r="E131" t="s">
        <v>231</v>
      </c>
      <c r="G131">
        <f>F131*E131</f>
      </c>
    </row>
    <row r="132" spans="1:7" ht="15">
      <c r="A132" s="5">
        <v>10</v>
      </c>
      <c r="B132" s="6" t="s">
        <v>151</v>
      </c>
      <c r="C132" s="6" t="s">
        <v>157</v>
      </c>
      <c r="D132" s="6" t="s">
        <v>158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159</v>
      </c>
      <c r="C133" t="s">
        <v>160</v>
      </c>
      <c r="D133" t="s">
        <v>158</v>
      </c>
      <c r="E133" t="s">
        <v>13</v>
      </c>
      <c r="G133">
        <f>F133*E133</f>
      </c>
    </row>
    <row r="134" spans="1:7" ht="15">
      <c r="A134" s="5">
        <v>11</v>
      </c>
      <c r="B134" s="6" t="s">
        <v>151</v>
      </c>
      <c r="C134" s="6" t="s">
        <v>161</v>
      </c>
      <c r="D134" s="6" t="s">
        <v>158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162</v>
      </c>
      <c r="C135" t="s">
        <v>163</v>
      </c>
      <c r="D135" t="s">
        <v>158</v>
      </c>
      <c r="E135" t="s">
        <v>13</v>
      </c>
      <c r="G135">
        <f>F135*E135</f>
      </c>
    </row>
    <row r="136" spans="1:7" ht="15">
      <c r="A136" s="5">
        <v>12</v>
      </c>
      <c r="B136" s="6" t="s">
        <v>151</v>
      </c>
      <c r="C136" s="6" t="s">
        <v>164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165</v>
      </c>
      <c r="C137" t="s">
        <v>232</v>
      </c>
      <c r="D137" t="s">
        <v>12</v>
      </c>
      <c r="E137" t="s">
        <v>200</v>
      </c>
      <c r="G137">
        <f>F137*E137</f>
      </c>
    </row>
    <row r="138" spans="1:7" ht="15">
      <c r="A138" s="5">
        <v>13</v>
      </c>
      <c r="B138" s="6" t="s">
        <v>171</v>
      </c>
      <c r="C138" s="6" t="s">
        <v>172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173</v>
      </c>
      <c r="C139" t="s">
        <v>174</v>
      </c>
      <c r="D139" t="s">
        <v>12</v>
      </c>
      <c r="E139" t="s">
        <v>200</v>
      </c>
      <c r="G139">
        <f>F139*E139</f>
      </c>
    </row>
    <row r="140" spans="1:7" ht="15">
      <c r="A140" s="5">
        <v>14</v>
      </c>
      <c r="B140" s="6" t="s">
        <v>151</v>
      </c>
      <c r="C140" s="6" t="s">
        <v>176</v>
      </c>
      <c r="D140" s="6" t="s">
        <v>177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178</v>
      </c>
      <c r="C141" t="s">
        <v>179</v>
      </c>
      <c r="D141" t="s">
        <v>177</v>
      </c>
      <c r="E141" t="s">
        <v>73</v>
      </c>
      <c r="G141">
        <f>F141*E141</f>
      </c>
    </row>
    <row r="142" spans="1:7" ht="15">
      <c r="A142" s="5">
        <v>15</v>
      </c>
      <c r="B142" s="6" t="s">
        <v>180</v>
      </c>
      <c r="C142" s="6" t="s">
        <v>181</v>
      </c>
      <c r="D142" s="6" t="s">
        <v>76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182</v>
      </c>
      <c r="C143" t="s">
        <v>183</v>
      </c>
      <c r="D143" t="s">
        <v>76</v>
      </c>
      <c r="E143" t="s">
        <v>233</v>
      </c>
      <c r="G143">
        <f>F143*E143</f>
      </c>
    </row>
    <row r="144" spans="1:7" ht="15">
      <c r="A144" s="5">
        <v>16</v>
      </c>
      <c r="B144" s="6" t="s">
        <v>185</v>
      </c>
      <c r="C144" s="6" t="s">
        <v>186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187</v>
      </c>
      <c r="C145" t="s">
        <v>188</v>
      </c>
      <c r="D145" t="s">
        <v>12</v>
      </c>
      <c r="E145" t="s">
        <v>200</v>
      </c>
      <c r="G145">
        <f>F145*E145</f>
      </c>
    </row>
    <row r="146" spans="1:7" ht="15">
      <c r="A146" s="5">
        <v>17</v>
      </c>
      <c r="B146" s="6" t="s">
        <v>189</v>
      </c>
      <c r="C146" s="6" t="s">
        <v>190</v>
      </c>
      <c r="D146" s="6" t="s">
        <v>158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191</v>
      </c>
      <c r="C147" t="s">
        <v>192</v>
      </c>
      <c r="D147" t="s">
        <v>158</v>
      </c>
      <c r="E147" t="s">
        <v>13</v>
      </c>
      <c r="G147">
        <f>F147*E147</f>
      </c>
    </row>
    <row r="148" spans="1:7" ht="15">
      <c r="A148" s="5">
        <v>18</v>
      </c>
      <c r="B148" s="6" t="s">
        <v>151</v>
      </c>
      <c r="C148" s="6" t="s">
        <v>193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194</v>
      </c>
      <c r="C149" t="s">
        <v>195</v>
      </c>
      <c r="D149" t="s">
        <v>12</v>
      </c>
      <c r="E149" t="s">
        <v>200</v>
      </c>
      <c r="G149">
        <f>F149*E149</f>
      </c>
    </row>
    <row r="150" ht="15">
      <c r="F150" t="s">
        <v>196</v>
      </c>
    </row>
    <row r="156" spans="2:3" ht="15">
      <c r="B156" s="9" t="s">
        <v>234</v>
      </c>
      <c r="C156" s="9"/>
    </row>
    <row r="157" spans="2:3" ht="15">
      <c r="B157" t="s">
        <v>235</v>
      </c>
      <c r="C157" t="s">
        <v>236</v>
      </c>
    </row>
    <row r="158" spans="2:3" ht="15">
      <c r="B158" t="s">
        <v>237</v>
      </c>
      <c r="C158" t="s">
        <v>238</v>
      </c>
    </row>
  </sheetData>
  <mergeCells count="5">
    <mergeCell ref="A1:L1"/>
    <mergeCell ref="A2:L2"/>
    <mergeCell ref="A3:K3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2024-08-01T14:20:25Z</dcterms:created>
  <cp:category/>
  <cp:version/>
  <cp:contentType/>
  <cp:contentStatus/>
</cp:coreProperties>
</file>