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<sst xmlns="http://schemas.openxmlformats.org/spreadsheetml/2006/main" count="643" uniqueCount="286">
  <si>
    <t>Ítems del llamado Construcción de un Polideportivo, en el Colegio Nacional San Buenaventura del Distrito de Itapúa Poty- Plurianual con ID: 420466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</si>
  <si>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</si>
  <si>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</si>
  <si>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</si>
  <si>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</si>
  <si>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</si>
  <si>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</si>
  <si>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</si>
  <si>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</si>
  <si>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</si>
  <si>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</si>
  <si>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</si>
  <si>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</si>
  <si>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</si>
  <si>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</si>
  <si>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Obrador (3x5 m)</t>
  </si>
  <si>
    <t>Unidad Medida Global</t>
  </si>
  <si>
    <t>1.2</t>
  </si>
  <si>
    <t>Cartel de obra</t>
  </si>
  <si>
    <t>1.3</t>
  </si>
  <si>
    <t>Vallado de obra, h= 1,50</t>
  </si>
  <si>
    <t>Metros cuadrados</t>
  </si>
  <si>
    <t>210</t>
  </si>
  <si>
    <t>1.4</t>
  </si>
  <si>
    <t>Replanteo</t>
  </si>
  <si>
    <t>615</t>
  </si>
  <si>
    <t>1.5</t>
  </si>
  <si>
    <t>Limpieza y preparación de terreno</t>
  </si>
  <si>
    <t>900</t>
  </si>
  <si>
    <t>1.6</t>
  </si>
  <si>
    <t>Placa de inauguración (40x30 cm) según PBC</t>
  </si>
  <si>
    <t>72102905-001</t>
  </si>
  <si>
    <t>Relleno y compactacion de terreno</t>
  </si>
  <si>
    <t>2.1</t>
  </si>
  <si>
    <t>Metros cúbicos</t>
  </si>
  <si>
    <t>282</t>
  </si>
  <si>
    <t>72131601-003</t>
  </si>
  <si>
    <t>Cimiento</t>
  </si>
  <si>
    <t>3.1</t>
  </si>
  <si>
    <t>Excavación para cimientos de H°A° (Zapatas y encadenado Inferior)</t>
  </si>
  <si>
    <t>82</t>
  </si>
  <si>
    <t>72131601-004</t>
  </si>
  <si>
    <t>Colocacion de hormigon armado</t>
  </si>
  <si>
    <t>4.1</t>
  </si>
  <si>
    <t>Zapatas de hormigón (Según plano estructural adjunto) fck=210 kg/cm2</t>
  </si>
  <si>
    <t>15,8</t>
  </si>
  <si>
    <t>4.2</t>
  </si>
  <si>
    <t>Columnas de hormigón de cara vista (según plano estructural adjunto) fck=210 kg/cm2</t>
  </si>
  <si>
    <t>24,7</t>
  </si>
  <si>
    <t>4.3</t>
  </si>
  <si>
    <t>Viga inferior de hormigón (según plano estructural adjunto) fck=210 kg/cm2</t>
  </si>
  <si>
    <t>11,3</t>
  </si>
  <si>
    <t>4.4</t>
  </si>
  <si>
    <t>Viga Intermedia de cara vista (según plano estructural adjunto) fck=210 kg/cm2</t>
  </si>
  <si>
    <t>9,5</t>
  </si>
  <si>
    <t>4.5</t>
  </si>
  <si>
    <t>Viga Superior de cara vista (según plano estructural adjunto) fck=210 kg/cm2</t>
  </si>
  <si>
    <t>7,3</t>
  </si>
  <si>
    <t>4.6</t>
  </si>
  <si>
    <t>Graderías (incluye losa, vigas y zapatas de la gradería, según plano estructural adjunto) fck=210 kg/cm2</t>
  </si>
  <si>
    <t>24</t>
  </si>
  <si>
    <t>4.7</t>
  </si>
  <si>
    <t>Piso de hormigón de 0,10 m, alisado con helicóptero fck=210 kg/cm2</t>
  </si>
  <si>
    <t>420</t>
  </si>
  <si>
    <t>72131601-005</t>
  </si>
  <si>
    <t>Mamposteria</t>
  </si>
  <si>
    <t>5.1</t>
  </si>
  <si>
    <t>Mampostería de nivelación de 0,30 de ladrillos comunes</t>
  </si>
  <si>
    <t>42</t>
  </si>
  <si>
    <t>72131601-006</t>
  </si>
  <si>
    <t>Aislacion</t>
  </si>
  <si>
    <t>6.1</t>
  </si>
  <si>
    <t>Aislación horizontal de 0.15 en U</t>
  </si>
  <si>
    <t>Metro lineal</t>
  </si>
  <si>
    <t>52</t>
  </si>
  <si>
    <t>7.1</t>
  </si>
  <si>
    <t>Mampostería de elevación de 0,15m de ladrillos laminados de 21 agujeros</t>
  </si>
  <si>
    <t>168,45</t>
  </si>
  <si>
    <t>7.2</t>
  </si>
  <si>
    <t>Mampostería de elevación de 0,15 ladrillo común. (Paredes interiores y recogida)</t>
  </si>
  <si>
    <t>154</t>
  </si>
  <si>
    <t>7.3</t>
  </si>
  <si>
    <t>Mampostería de elevación de 0,30 ladrillo común prensado. (Paredes de escenario)</t>
  </si>
  <si>
    <t>22</t>
  </si>
  <si>
    <t>7.4</t>
  </si>
  <si>
    <t>Mampostería de elevación de 0,15 de ladrillos convoco</t>
  </si>
  <si>
    <t>10,23</t>
  </si>
  <si>
    <t>72131601-007</t>
  </si>
  <si>
    <t>Construccion/Colocacion de techo/tinglado</t>
  </si>
  <si>
    <t>8.1</t>
  </si>
  <si>
    <t>Techo de Chapa trapezoidal N° 26 pre-pintada sobre clavadores de perfil "C" y estructura metálica tipo Cabriada - Pend.15% - Sector Polideportivo (Según detalle de estructura)</t>
  </si>
  <si>
    <t>565,8</t>
  </si>
  <si>
    <t>8.2</t>
  </si>
  <si>
    <t>Techo de Chapa trapezoidal pre-pintada N° 26, con membrana aluminizada de 10mm ambos lados, sobre vigas de perfil doble "C" 120X40X20X2mm y correas de perfil "C" de 75x40x15x2mm - Pend. 15%</t>
  </si>
  <si>
    <t>91,7</t>
  </si>
  <si>
    <t>8.3</t>
  </si>
  <si>
    <t>Cenefa metálica hecho con chapa galv n° 26 (55 desarrollo)</t>
  </si>
  <si>
    <t>49,2</t>
  </si>
  <si>
    <t>8.4</t>
  </si>
  <si>
    <t>Cumbrera de chapa galvanizada N° 25 prepintada sobre encuentro de chapas (55 desarrollo)</t>
  </si>
  <si>
    <t>28,6</t>
  </si>
  <si>
    <t>72101603-002</t>
  </si>
  <si>
    <t>Servicio de colocacion de canaletas</t>
  </si>
  <si>
    <t>9.1</t>
  </si>
  <si>
    <t>Provisión y colocación de canaletas aereas de chapa N° 24 - desarrollo 60cm</t>
  </si>
  <si>
    <t>76</t>
  </si>
  <si>
    <t>9.2</t>
  </si>
  <si>
    <t xml:space="preserve">Provisión y colocación de Caños de bajada de PVC de 100 mm </t>
  </si>
  <si>
    <t>112</t>
  </si>
  <si>
    <t>72131601-009</t>
  </si>
  <si>
    <t>Colocacion de pisos - contrapisos</t>
  </si>
  <si>
    <t>10.1</t>
  </si>
  <si>
    <t>Contrapiso de 0,10m de espesor (sector baños, deposito, escenario y bajo graderias)</t>
  </si>
  <si>
    <t>174</t>
  </si>
  <si>
    <t>10.2</t>
  </si>
  <si>
    <t>Carpeta hidrófuga de 2cm de espesor (sector baños, deposito, escenario y bajo graderias)</t>
  </si>
  <si>
    <t>10.3</t>
  </si>
  <si>
    <t>Piso cerámico PI5 antideslizante (sector baños, deposito y escenario)</t>
  </si>
  <si>
    <t>65</t>
  </si>
  <si>
    <t>10.4</t>
  </si>
  <si>
    <t>Zócalo cerámico</t>
  </si>
  <si>
    <t>26</t>
  </si>
  <si>
    <t>72102508-003</t>
  </si>
  <si>
    <t>Revestimiento de azulejos</t>
  </si>
  <si>
    <t>11.1</t>
  </si>
  <si>
    <t>Revestimientos cerámicos, color blanco</t>
  </si>
  <si>
    <t>84</t>
  </si>
  <si>
    <t>72131601-008</t>
  </si>
  <si>
    <t>Revoques</t>
  </si>
  <si>
    <t>12.1</t>
  </si>
  <si>
    <t>Revoque con hidrófugo-interior/exterior</t>
  </si>
  <si>
    <t>357</t>
  </si>
  <si>
    <t>12.2</t>
  </si>
  <si>
    <t>Alfeizar de ventanas</t>
  </si>
  <si>
    <t>17</t>
  </si>
  <si>
    <t>72131601-001</t>
  </si>
  <si>
    <t>Construccion e instalaciones electricas</t>
  </si>
  <si>
    <t>13.1</t>
  </si>
  <si>
    <t xml:space="preserve">Suministro e Instalación de tablero metálico con barras Trifásico 24 módulos </t>
  </si>
  <si>
    <t>13.2</t>
  </si>
  <si>
    <t xml:space="preserve">Alimentación eléctrica subterránea a 40 cm de profundidad en caño electroducto de 2" con protección mecánica, cable subterráneo tipo NYY 4x16mm2 </t>
  </si>
  <si>
    <t>80</t>
  </si>
  <si>
    <t>13.3</t>
  </si>
  <si>
    <t>Registro con tapa de HºAº , dimensiones interior : 40 x 40 x 40 cm . Fondo 10 cm de piedra triturada</t>
  </si>
  <si>
    <t>5</t>
  </si>
  <si>
    <t>13.4</t>
  </si>
  <si>
    <t>Puesta a tierra; una jabalina instalado en registro soldadura exotérmica con cable desnudo de 16mm2</t>
  </si>
  <si>
    <t>13.5</t>
  </si>
  <si>
    <t>Suministro e Instalación  de disyuntor termomagnético trifásico 3x40A</t>
  </si>
  <si>
    <t>2</t>
  </si>
  <si>
    <t>13.6</t>
  </si>
  <si>
    <t>Suministro e Instalación  de disyuntor diferencial  trifásico 3x50A</t>
  </si>
  <si>
    <t>13.7</t>
  </si>
  <si>
    <t>Suministro e Instalación de disyuntor termomagnético monofásico</t>
  </si>
  <si>
    <t>14</t>
  </si>
  <si>
    <t>13.8</t>
  </si>
  <si>
    <t xml:space="preserve"> Suministro e instalación de Reflector LED mínimo 20000Lm, máx. 400W </t>
  </si>
  <si>
    <t>13</t>
  </si>
  <si>
    <t>13.9</t>
  </si>
  <si>
    <t xml:space="preserve"> Suministro e instalación de Reflector LED mínimo 9000 Lm, máx. 200W </t>
  </si>
  <si>
    <t>3</t>
  </si>
  <si>
    <t>13.10</t>
  </si>
  <si>
    <t xml:space="preserve"> Suministro e instalación de panel led tipo adosar luz fría 24W (sector baños, deposito y escenario)</t>
  </si>
  <si>
    <t>15</t>
  </si>
  <si>
    <t>13.11</t>
  </si>
  <si>
    <t xml:space="preserve"> Suministro e instalación de artefacto lumínico tipo led de adosar para pared 24 W</t>
  </si>
  <si>
    <t>10</t>
  </si>
  <si>
    <t>13.12</t>
  </si>
  <si>
    <t xml:space="preserve">Suministro e instalación de artefacto lumínico tipo A.P. led  70 W con brazo de caño galvanizado 2" para exterior </t>
  </si>
  <si>
    <t>6</t>
  </si>
  <si>
    <t>13.13</t>
  </si>
  <si>
    <t>Alimentación de circuito de luces, en electroductos antillama incluye cableado</t>
  </si>
  <si>
    <t>47</t>
  </si>
  <si>
    <t>13.14</t>
  </si>
  <si>
    <t>Alimentación de circuito de tomas, en electroductos antillama incluye cableado</t>
  </si>
  <si>
    <t>19</t>
  </si>
  <si>
    <t>13.15</t>
  </si>
  <si>
    <t xml:space="preserve">Tomas corrientes común, incluye placa </t>
  </si>
  <si>
    <t>13.16</t>
  </si>
  <si>
    <t xml:space="preserve">Tomas corriente tipo shuko,  incluye placa </t>
  </si>
  <si>
    <t>13.17</t>
  </si>
  <si>
    <t xml:space="preserve">Tomas corriente trifásico 3x32A con conductores sección mínima 6 mm2,  incluye placa </t>
  </si>
  <si>
    <t>13.18</t>
  </si>
  <si>
    <t>Suministro e instalación de fotocélula</t>
  </si>
  <si>
    <t>4</t>
  </si>
  <si>
    <t>72131601-011</t>
  </si>
  <si>
    <t>Instalaciones sanitarias</t>
  </si>
  <si>
    <t>14.1</t>
  </si>
  <si>
    <t>Aprovisionamiento de agua (incluye conexión a la red de suministro, 1 llave de paso general, 4 llaves de paso internos. Tuberías según plano de instalación sanitaria.)</t>
  </si>
  <si>
    <t>14.2</t>
  </si>
  <si>
    <t>Desagüe cloacal (incluye tuberías de desagüe hasta el primer registro para 6 inodoros, 3 mingitorios, 5 RPS de 15 cm.)</t>
  </si>
  <si>
    <t>14.3</t>
  </si>
  <si>
    <t>Artefactos sanitarios (5 inodoros con cisterna alta, 1 inodoro cisterna baja, 3 mingitorios 1 una ducha electrica)</t>
  </si>
  <si>
    <t>14.4</t>
  </si>
  <si>
    <t>Mesada de granito color ocre, con 3 bachas de porcelana blanca, zocalos y pollera</t>
  </si>
  <si>
    <t>14.5</t>
  </si>
  <si>
    <t>Accesorios (6 jaboneras de adosar, 6 porta papeleras de adosar)</t>
  </si>
  <si>
    <t>14.6</t>
  </si>
  <si>
    <t>Registro cloacales (0,60x0,60)</t>
  </si>
  <si>
    <t>14.7</t>
  </si>
  <si>
    <t>Cámara séptica 1.40X2,20X1,00m (incluye conexión de tuberías)</t>
  </si>
  <si>
    <t>14.8</t>
  </si>
  <si>
    <t>Pozo absorbente 2,00x3,00 (incluye conexión de tuberías)</t>
  </si>
  <si>
    <t>72102304-005</t>
  </si>
  <si>
    <t>Construccion de desague pluvial</t>
  </si>
  <si>
    <t>15.1</t>
  </si>
  <si>
    <t>Registro 40x40,con rejilla metálica</t>
  </si>
  <si>
    <t>18</t>
  </si>
  <si>
    <t>15.2</t>
  </si>
  <si>
    <t>Caños pvc de 100 mm doble, con protección mecánica de ladrillo común- hasta la calle</t>
  </si>
  <si>
    <t>120</t>
  </si>
  <si>
    <t>72131601-010</t>
  </si>
  <si>
    <t>Aberturas</t>
  </si>
  <si>
    <t>16.1</t>
  </si>
  <si>
    <t>Ventiluz 1,00x0,50/1,60m</t>
  </si>
  <si>
    <t>16.2</t>
  </si>
  <si>
    <t>Ventiluz 0,50x0,50/1,60m</t>
  </si>
  <si>
    <t>16.3</t>
  </si>
  <si>
    <t>Puerta metálica de 0,80x2,10 m (marco de chapa #18, bastidor 40x40x1,20, y enchapado con chapa # 20)</t>
  </si>
  <si>
    <t>16.4</t>
  </si>
  <si>
    <t>Puerta metálica de 0,90x2,10 m (marco de chapa #18, bastidor 40x40x1,20, y enchapado con chapa # 20)</t>
  </si>
  <si>
    <t>16.5</t>
  </si>
  <si>
    <t>Puerta  Placa de madera de 0,70x2,10 para baño de oficina de profesores</t>
  </si>
  <si>
    <t>16.6</t>
  </si>
  <si>
    <t xml:space="preserve">Puerta vaiven de 0,65x1,60 para boxes, </t>
  </si>
  <si>
    <t>72131601-012</t>
  </si>
  <si>
    <t>Servicio de pintura</t>
  </si>
  <si>
    <t>17.1</t>
  </si>
  <si>
    <t>Pintura al látex interior/exterior sin enduido (paredes de mampostería revocadas)</t>
  </si>
  <si>
    <t>275</t>
  </si>
  <si>
    <t>17.2</t>
  </si>
  <si>
    <t>Pintura al látex sin enduido (sector graderias  y pilares de hormigón)</t>
  </si>
  <si>
    <t>395</t>
  </si>
  <si>
    <t>17.3</t>
  </si>
  <si>
    <t>Tratamiento de ladrillo visto (limpieza y siliconado)</t>
  </si>
  <si>
    <t>273</t>
  </si>
  <si>
    <t>17.4</t>
  </si>
  <si>
    <t xml:space="preserve">De aberturas de madera con base sellador y terminación con barniz </t>
  </si>
  <si>
    <t>9</t>
  </si>
  <si>
    <t>17.5</t>
  </si>
  <si>
    <t>De estructuras metálicas de techo, con pintura sintética</t>
  </si>
  <si>
    <t>17.6</t>
  </si>
  <si>
    <t>De Canaletas aereas y cenefas con base antioxido y  pintura sintética</t>
  </si>
  <si>
    <t>125</t>
  </si>
  <si>
    <t>17.7</t>
  </si>
  <si>
    <t>Pintura de cancha y marcación (fondos y líneas de área) según plano</t>
  </si>
  <si>
    <t>258</t>
  </si>
  <si>
    <t>72131601-9984</t>
  </si>
  <si>
    <t>Construccion de rampa peatonal</t>
  </si>
  <si>
    <t>18.1</t>
  </si>
  <si>
    <t>Guarda obra de baldosones hormigon 40x40x0,03m, incluye contrapiso</t>
  </si>
  <si>
    <t>126</t>
  </si>
  <si>
    <t>18.2</t>
  </si>
  <si>
    <t>Contrapiso de 0,10m de espesor, en acceso al polideportivo</t>
  </si>
  <si>
    <t>18.3</t>
  </si>
  <si>
    <t>Piso de baldosones de hormigon 40x40x0,03m en acceso al polideportivo</t>
  </si>
  <si>
    <t>18.4</t>
  </si>
  <si>
    <t xml:space="preserve">Rampa peatonal en acceso, incluye contrapiso y piso de hormigón de 0,10 m </t>
  </si>
  <si>
    <t>18.5</t>
  </si>
  <si>
    <t>Escalera y rampa de acceso al escenario</t>
  </si>
  <si>
    <t>18.6</t>
  </si>
  <si>
    <t>Arcos metálicos para futbol  (según diseño - incluye red de arco) - 2 unidades</t>
  </si>
  <si>
    <t>18.7</t>
  </si>
  <si>
    <t>Poste para red de vóley (Caño galvanizado de 3"-según diseño)</t>
  </si>
  <si>
    <t>18.8</t>
  </si>
  <si>
    <t>Barandas y pasamanos de caño metálico para gradería, escalera y  rampa (escenario y acceso) según planos.</t>
  </si>
  <si>
    <t>43,7</t>
  </si>
  <si>
    <t>18.9</t>
  </si>
  <si>
    <t>Cielo raso de PVC (color blanco - (sector baños, deposito, escenario)</t>
  </si>
  <si>
    <t>18.10</t>
  </si>
  <si>
    <t xml:space="preserve">Espejo para baños con bordes de de madera (2,00x0,60, - 0,80x0,60 - 0,80x0,60 - 2,00x0,60) </t>
  </si>
  <si>
    <t>3,4</t>
  </si>
  <si>
    <t>18.11</t>
  </si>
  <si>
    <t xml:space="preserve">Vidrios de 4mm para ventanas </t>
  </si>
  <si>
    <t>72153507-003</t>
  </si>
  <si>
    <t>Servicio de retiro de vallado</t>
  </si>
  <si>
    <t>19.1</t>
  </si>
  <si>
    <t>72131601-013</t>
  </si>
  <si>
    <t>Limpieza de obra</t>
  </si>
  <si>
    <t>20.1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</si>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</sst>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32</v>
      </c>
      <c r="D12" t="s">
        <v>34</v>
      </c>
      <c r="E12" t="s">
        <v>35</v>
      </c>
      <c r="G12">
        <f>F12*E12</f>
      </c>
    </row>
    <row r="13" spans="1:7" ht="15">
      <c r="A13" s="5">
        <v>3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34</v>
      </c>
      <c r="E14" t="s">
        <v>40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34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34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34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34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21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34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21</v>
      </c>
      <c r="E22" t="s">
        <v>63</v>
      </c>
      <c r="G22">
        <f>F22*E22</f>
      </c>
    </row>
    <row r="23" spans="1:7" ht="15">
      <c r="A23" s="5">
        <v>5</v>
      </c>
      <c r="B23" s="6" t="s">
        <v>64</v>
      </c>
      <c r="C23" s="6" t="s">
        <v>65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66</v>
      </c>
      <c r="C24" t="s">
        <v>67</v>
      </c>
      <c r="D24" t="s">
        <v>21</v>
      </c>
      <c r="E24" t="s">
        <v>68</v>
      </c>
      <c r="G24">
        <f>F24*E24</f>
      </c>
    </row>
    <row r="25" spans="1:7" ht="15">
      <c r="A25" s="5">
        <v>6</v>
      </c>
      <c r="B25" s="6" t="s">
        <v>69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73</v>
      </c>
      <c r="E26" t="s">
        <v>74</v>
      </c>
      <c r="G26">
        <f>F26*E26</f>
      </c>
    </row>
    <row r="27" spans="1:7" ht="15">
      <c r="A27" s="5">
        <v>7</v>
      </c>
      <c r="B27" s="6" t="s">
        <v>64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21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21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21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21</v>
      </c>
      <c r="E31" t="s">
        <v>86</v>
      </c>
      <c r="G31">
        <f>F31*E31</f>
      </c>
    </row>
    <row r="32" spans="1:7" ht="15">
      <c r="A32" s="5">
        <v>8</v>
      </c>
      <c r="B32" s="6" t="s">
        <v>87</v>
      </c>
      <c r="C32" s="6" t="s">
        <v>88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89</v>
      </c>
      <c r="C33" t="s">
        <v>90</v>
      </c>
      <c r="D33" t="s">
        <v>21</v>
      </c>
      <c r="E33" t="s">
        <v>91</v>
      </c>
      <c r="G33">
        <f>F33*E33</f>
      </c>
    </row>
    <row r="34" spans="1:7" ht="15">
      <c r="A34" t="s">
        <v>92</v>
      </c>
      <c r="C34" t="s">
        <v>93</v>
      </c>
      <c r="D34" t="s">
        <v>21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73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73</v>
      </c>
      <c r="E36" t="s">
        <v>100</v>
      </c>
      <c r="G36">
        <f>F36*E36</f>
      </c>
    </row>
    <row r="37" spans="1:7" ht="15">
      <c r="A37" s="5">
        <v>9</v>
      </c>
      <c r="B37" s="6" t="s">
        <v>101</v>
      </c>
      <c r="C37" s="6" t="s">
        <v>102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103</v>
      </c>
      <c r="C38" t="s">
        <v>104</v>
      </c>
      <c r="D38" t="s">
        <v>73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73</v>
      </c>
      <c r="E39" t="s">
        <v>108</v>
      </c>
      <c r="G39">
        <f>F39*E39</f>
      </c>
    </row>
    <row r="40" spans="1:7" ht="15">
      <c r="A40" s="5">
        <v>10</v>
      </c>
      <c r="B40" s="6" t="s">
        <v>109</v>
      </c>
      <c r="C40" s="6" t="s">
        <v>110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111</v>
      </c>
      <c r="C41" t="s">
        <v>112</v>
      </c>
      <c r="D41" t="s">
        <v>21</v>
      </c>
      <c r="E41" t="s">
        <v>113</v>
      </c>
      <c r="G41">
        <f>F41*E41</f>
      </c>
    </row>
    <row r="42" spans="1:7" ht="15">
      <c r="A42" t="s">
        <v>114</v>
      </c>
      <c r="C42" t="s">
        <v>115</v>
      </c>
      <c r="D42" t="s">
        <v>21</v>
      </c>
      <c r="E42" t="s">
        <v>113</v>
      </c>
      <c r="G42">
        <f>F42*E42</f>
      </c>
    </row>
    <row r="43" spans="1:7" ht="15">
      <c r="A43" t="s">
        <v>116</v>
      </c>
      <c r="C43" t="s">
        <v>117</v>
      </c>
      <c r="D43" t="s">
        <v>21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73</v>
      </c>
      <c r="E44" t="s">
        <v>121</v>
      </c>
      <c r="G44">
        <f>F44*E44</f>
      </c>
    </row>
    <row r="45" spans="1:7" ht="15">
      <c r="A45" s="5">
        <v>11</v>
      </c>
      <c r="B45" s="6" t="s">
        <v>122</v>
      </c>
      <c r="C45" s="6" t="s">
        <v>123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124</v>
      </c>
      <c r="C46" t="s">
        <v>125</v>
      </c>
      <c r="D46" t="s">
        <v>21</v>
      </c>
      <c r="E46" t="s">
        <v>126</v>
      </c>
      <c r="G46">
        <f>F46*E46</f>
      </c>
    </row>
    <row r="47" spans="1:7" ht="15">
      <c r="A47" s="5">
        <v>12</v>
      </c>
      <c r="B47" s="6" t="s">
        <v>127</v>
      </c>
      <c r="C47" s="6" t="s">
        <v>128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129</v>
      </c>
      <c r="C48" t="s">
        <v>130</v>
      </c>
      <c r="D48" t="s">
        <v>21</v>
      </c>
      <c r="E48" t="s">
        <v>131</v>
      </c>
      <c r="G48">
        <f>F48*E48</f>
      </c>
    </row>
    <row r="49" spans="1:7" ht="15">
      <c r="A49" t="s">
        <v>132</v>
      </c>
      <c r="C49" t="s">
        <v>133</v>
      </c>
      <c r="D49" t="s">
        <v>73</v>
      </c>
      <c r="E49" t="s">
        <v>134</v>
      </c>
      <c r="G49">
        <f>F49*E49</f>
      </c>
    </row>
    <row r="50" spans="1:7" ht="15">
      <c r="A50" s="5">
        <v>13</v>
      </c>
      <c r="B50" s="6" t="s">
        <v>135</v>
      </c>
      <c r="C50" s="6" t="s">
        <v>136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137</v>
      </c>
      <c r="C51" t="s">
        <v>138</v>
      </c>
      <c r="D51" t="s">
        <v>11</v>
      </c>
      <c r="E51" t="s">
        <v>12</v>
      </c>
      <c r="G51">
        <f>F51*E51</f>
      </c>
    </row>
    <row r="52" spans="1:7" ht="15">
      <c r="A52" t="s">
        <v>139</v>
      </c>
      <c r="C52" t="s">
        <v>140</v>
      </c>
      <c r="D52" t="s">
        <v>73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11</v>
      </c>
      <c r="E53" t="s">
        <v>144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12</v>
      </c>
      <c r="G54">
        <f>F54*E54</f>
      </c>
    </row>
    <row r="55" spans="1:7" ht="15">
      <c r="A55" t="s">
        <v>147</v>
      </c>
      <c r="C55" t="s">
        <v>148</v>
      </c>
      <c r="D55" t="s">
        <v>11</v>
      </c>
      <c r="E55" t="s">
        <v>149</v>
      </c>
      <c r="G55">
        <f>F55*E55</f>
      </c>
    </row>
    <row r="56" spans="1:7" ht="15">
      <c r="A56" t="s">
        <v>150</v>
      </c>
      <c r="C56" t="s">
        <v>151</v>
      </c>
      <c r="D56" t="s">
        <v>11</v>
      </c>
      <c r="E56" t="s">
        <v>12</v>
      </c>
      <c r="G56">
        <f>F56*E56</f>
      </c>
    </row>
    <row r="57" spans="1:7" ht="15">
      <c r="A57" t="s">
        <v>152</v>
      </c>
      <c r="C57" t="s">
        <v>153</v>
      </c>
      <c r="D57" t="s">
        <v>11</v>
      </c>
      <c r="E57" t="s">
        <v>154</v>
      </c>
      <c r="G57">
        <f>F57*E57</f>
      </c>
    </row>
    <row r="58" spans="1:7" ht="15">
      <c r="A58" t="s">
        <v>155</v>
      </c>
      <c r="C58" t="s">
        <v>156</v>
      </c>
      <c r="D58" t="s">
        <v>11</v>
      </c>
      <c r="E58" t="s">
        <v>157</v>
      </c>
      <c r="G58">
        <f>F58*E58</f>
      </c>
    </row>
    <row r="59" spans="1:7" ht="15">
      <c r="A59" t="s">
        <v>158</v>
      </c>
      <c r="C59" t="s">
        <v>159</v>
      </c>
      <c r="D59" t="s">
        <v>11</v>
      </c>
      <c r="E59" t="s">
        <v>160</v>
      </c>
      <c r="G59">
        <f>F59*E59</f>
      </c>
    </row>
    <row r="60" spans="1:7" ht="15">
      <c r="A60" t="s">
        <v>161</v>
      </c>
      <c r="C60" t="s">
        <v>162</v>
      </c>
      <c r="D60" t="s">
        <v>11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11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11</v>
      </c>
      <c r="E62" t="s">
        <v>169</v>
      </c>
      <c r="G62">
        <f>F62*E62</f>
      </c>
    </row>
    <row r="63" spans="1:7" ht="15">
      <c r="A63" t="s">
        <v>170</v>
      </c>
      <c r="C63" t="s">
        <v>171</v>
      </c>
      <c r="D63" t="s">
        <v>11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11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11</v>
      </c>
      <c r="E65" t="s">
        <v>154</v>
      </c>
      <c r="G65">
        <f>F65*E65</f>
      </c>
    </row>
    <row r="66" spans="1:7" ht="15">
      <c r="A66" t="s">
        <v>178</v>
      </c>
      <c r="C66" t="s">
        <v>179</v>
      </c>
      <c r="D66" t="s">
        <v>11</v>
      </c>
      <c r="E66" t="s">
        <v>160</v>
      </c>
      <c r="G66">
        <f>F66*E66</f>
      </c>
    </row>
    <row r="67" spans="1:7" ht="15">
      <c r="A67" t="s">
        <v>180</v>
      </c>
      <c r="C67" t="s">
        <v>181</v>
      </c>
      <c r="D67" t="s">
        <v>11</v>
      </c>
      <c r="E67" t="s">
        <v>149</v>
      </c>
      <c r="G67">
        <f>F67*E67</f>
      </c>
    </row>
    <row r="68" spans="1:7" ht="15">
      <c r="A68" t="s">
        <v>182</v>
      </c>
      <c r="C68" t="s">
        <v>183</v>
      </c>
      <c r="D68" t="s">
        <v>11</v>
      </c>
      <c r="E68" t="s">
        <v>184</v>
      </c>
      <c r="G68">
        <f>F68*E68</f>
      </c>
    </row>
    <row r="69" spans="1:7" ht="15">
      <c r="A69" s="5">
        <v>14</v>
      </c>
      <c r="B69" s="6" t="s">
        <v>185</v>
      </c>
      <c r="C69" s="6" t="s">
        <v>186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187</v>
      </c>
      <c r="C70" t="s">
        <v>188</v>
      </c>
      <c r="D70" t="s">
        <v>16</v>
      </c>
      <c r="E70" t="s">
        <v>12</v>
      </c>
      <c r="G70">
        <f>F70*E70</f>
      </c>
    </row>
    <row r="71" spans="1:7" ht="15">
      <c r="A71" t="s">
        <v>189</v>
      </c>
      <c r="C71" t="s">
        <v>190</v>
      </c>
      <c r="D71" t="s">
        <v>16</v>
      </c>
      <c r="E71" t="s">
        <v>12</v>
      </c>
      <c r="G71">
        <f>F71*E71</f>
      </c>
    </row>
    <row r="72" spans="1:7" ht="15">
      <c r="A72" t="s">
        <v>191</v>
      </c>
      <c r="C72" t="s">
        <v>192</v>
      </c>
      <c r="D72" t="s">
        <v>16</v>
      </c>
      <c r="E72" t="s">
        <v>12</v>
      </c>
      <c r="G72">
        <f>F72*E72</f>
      </c>
    </row>
    <row r="73" spans="1:7" ht="15">
      <c r="A73" t="s">
        <v>193</v>
      </c>
      <c r="C73" t="s">
        <v>194</v>
      </c>
      <c r="D73" t="s">
        <v>16</v>
      </c>
      <c r="E73" t="s">
        <v>149</v>
      </c>
      <c r="G73">
        <f>F73*E73</f>
      </c>
    </row>
    <row r="74" spans="1:7" ht="15">
      <c r="A74" t="s">
        <v>195</v>
      </c>
      <c r="C74" t="s">
        <v>196</v>
      </c>
      <c r="D74" t="s">
        <v>16</v>
      </c>
      <c r="E74" t="s">
        <v>12</v>
      </c>
      <c r="G74">
        <f>F74*E74</f>
      </c>
    </row>
    <row r="75" spans="1:7" ht="15">
      <c r="A75" t="s">
        <v>197</v>
      </c>
      <c r="C75" t="s">
        <v>198</v>
      </c>
      <c r="D75" t="s">
        <v>11</v>
      </c>
      <c r="E75" t="s">
        <v>184</v>
      </c>
      <c r="G75">
        <f>F75*E75</f>
      </c>
    </row>
    <row r="76" spans="1:7" ht="15">
      <c r="A76" t="s">
        <v>199</v>
      </c>
      <c r="C76" t="s">
        <v>200</v>
      </c>
      <c r="D76" t="s">
        <v>11</v>
      </c>
      <c r="E76" t="s">
        <v>12</v>
      </c>
      <c r="G76">
        <f>F76*E76</f>
      </c>
    </row>
    <row r="77" spans="1:7" ht="15">
      <c r="A77" t="s">
        <v>201</v>
      </c>
      <c r="C77" t="s">
        <v>202</v>
      </c>
      <c r="D77" t="s">
        <v>11</v>
      </c>
      <c r="E77" t="s">
        <v>12</v>
      </c>
      <c r="G77">
        <f>F77*E77</f>
      </c>
    </row>
    <row r="78" spans="1:7" ht="15">
      <c r="A78" s="5">
        <v>15</v>
      </c>
      <c r="B78" s="6" t="s">
        <v>203</v>
      </c>
      <c r="C78" s="6" t="s">
        <v>204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205</v>
      </c>
      <c r="C79" t="s">
        <v>206</v>
      </c>
      <c r="D79" t="s">
        <v>11</v>
      </c>
      <c r="E79" t="s">
        <v>207</v>
      </c>
      <c r="G79">
        <f>F79*E79</f>
      </c>
    </row>
    <row r="80" spans="1:7" ht="15">
      <c r="A80" t="s">
        <v>208</v>
      </c>
      <c r="C80" t="s">
        <v>209</v>
      </c>
      <c r="D80" t="s">
        <v>73</v>
      </c>
      <c r="E80" t="s">
        <v>210</v>
      </c>
      <c r="G80">
        <f>F80*E80</f>
      </c>
    </row>
    <row r="81" spans="1:7" ht="15">
      <c r="A81" s="5">
        <v>16</v>
      </c>
      <c r="B81" s="6" t="s">
        <v>211</v>
      </c>
      <c r="C81" s="6" t="s">
        <v>212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213</v>
      </c>
      <c r="C82" t="s">
        <v>214</v>
      </c>
      <c r="D82" t="s">
        <v>11</v>
      </c>
      <c r="E82" t="s">
        <v>144</v>
      </c>
      <c r="G82">
        <f>F82*E82</f>
      </c>
    </row>
    <row r="83" spans="1:7" ht="15">
      <c r="A83" t="s">
        <v>215</v>
      </c>
      <c r="C83" t="s">
        <v>216</v>
      </c>
      <c r="D83" t="s">
        <v>11</v>
      </c>
      <c r="E83" t="s">
        <v>149</v>
      </c>
      <c r="G83">
        <f>F83*E83</f>
      </c>
    </row>
    <row r="84" spans="1:7" ht="15">
      <c r="A84" t="s">
        <v>217</v>
      </c>
      <c r="C84" t="s">
        <v>218</v>
      </c>
      <c r="D84" t="s">
        <v>11</v>
      </c>
      <c r="E84" t="s">
        <v>160</v>
      </c>
      <c r="G84">
        <f>F84*E84</f>
      </c>
    </row>
    <row r="85" spans="1:7" ht="15">
      <c r="A85" t="s">
        <v>219</v>
      </c>
      <c r="C85" t="s">
        <v>220</v>
      </c>
      <c r="D85" t="s">
        <v>11</v>
      </c>
      <c r="E85" t="s">
        <v>12</v>
      </c>
      <c r="G85">
        <f>F85*E85</f>
      </c>
    </row>
    <row r="86" spans="1:7" ht="15">
      <c r="A86" t="s">
        <v>221</v>
      </c>
      <c r="C86" t="s">
        <v>222</v>
      </c>
      <c r="D86" t="s">
        <v>11</v>
      </c>
      <c r="E86" t="s">
        <v>12</v>
      </c>
      <c r="G86">
        <f>F86*E86</f>
      </c>
    </row>
    <row r="87" spans="1:7" ht="15">
      <c r="A87" t="s">
        <v>223</v>
      </c>
      <c r="C87" t="s">
        <v>224</v>
      </c>
      <c r="D87" t="s">
        <v>11</v>
      </c>
      <c r="E87" t="s">
        <v>184</v>
      </c>
      <c r="G87">
        <f>F87*E87</f>
      </c>
    </row>
    <row r="88" spans="1:7" ht="15">
      <c r="A88" s="5">
        <v>17</v>
      </c>
      <c r="B88" s="6" t="s">
        <v>225</v>
      </c>
      <c r="C88" s="6" t="s">
        <v>226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227</v>
      </c>
      <c r="C89" t="s">
        <v>228</v>
      </c>
      <c r="D89" t="s">
        <v>21</v>
      </c>
      <c r="E89" t="s">
        <v>229</v>
      </c>
      <c r="G89">
        <f>F89*E89</f>
      </c>
    </row>
    <row r="90" spans="1:7" ht="15">
      <c r="A90" t="s">
        <v>230</v>
      </c>
      <c r="C90" t="s">
        <v>231</v>
      </c>
      <c r="D90" t="s">
        <v>21</v>
      </c>
      <c r="E90" t="s">
        <v>232</v>
      </c>
      <c r="G90">
        <f>F90*E90</f>
      </c>
    </row>
    <row r="91" spans="1:7" ht="15">
      <c r="A91" t="s">
        <v>233</v>
      </c>
      <c r="C91" t="s">
        <v>234</v>
      </c>
      <c r="D91" t="s">
        <v>21</v>
      </c>
      <c r="E91" t="s">
        <v>235</v>
      </c>
      <c r="G91">
        <f>F91*E91</f>
      </c>
    </row>
    <row r="92" spans="1:7" ht="15">
      <c r="A92" t="s">
        <v>236</v>
      </c>
      <c r="C92" t="s">
        <v>237</v>
      </c>
      <c r="D92" t="s">
        <v>21</v>
      </c>
      <c r="E92" t="s">
        <v>238</v>
      </c>
      <c r="G92">
        <f>F92*E92</f>
      </c>
    </row>
    <row r="93" spans="1:7" ht="15">
      <c r="A93" t="s">
        <v>239</v>
      </c>
      <c r="C93" t="s">
        <v>240</v>
      </c>
      <c r="D93" t="s">
        <v>21</v>
      </c>
      <c r="E93" t="s">
        <v>91</v>
      </c>
      <c r="G93">
        <f>F93*E93</f>
      </c>
    </row>
    <row r="94" spans="1:7" ht="15">
      <c r="A94" t="s">
        <v>241</v>
      </c>
      <c r="C94" t="s">
        <v>242</v>
      </c>
      <c r="D94" t="s">
        <v>73</v>
      </c>
      <c r="E94" t="s">
        <v>243</v>
      </c>
      <c r="G94">
        <f>F94*E94</f>
      </c>
    </row>
    <row r="95" spans="1:7" ht="15">
      <c r="A95" t="s">
        <v>244</v>
      </c>
      <c r="C95" t="s">
        <v>245</v>
      </c>
      <c r="D95" t="s">
        <v>21</v>
      </c>
      <c r="E95" t="s">
        <v>246</v>
      </c>
      <c r="G95">
        <f>F95*E95</f>
      </c>
    </row>
    <row r="96" spans="1:7" ht="15">
      <c r="A96" s="5">
        <v>18</v>
      </c>
      <c r="B96" s="6" t="s">
        <v>247</v>
      </c>
      <c r="C96" s="6" t="s">
        <v>248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249</v>
      </c>
      <c r="C97" t="s">
        <v>250</v>
      </c>
      <c r="D97" t="s">
        <v>21</v>
      </c>
      <c r="E97" t="s">
        <v>251</v>
      </c>
      <c r="G97">
        <f>F97*E97</f>
      </c>
    </row>
    <row r="98" spans="1:7" ht="15">
      <c r="A98" t="s">
        <v>252</v>
      </c>
      <c r="C98" t="s">
        <v>253</v>
      </c>
      <c r="D98" t="s">
        <v>21</v>
      </c>
      <c r="E98" t="s">
        <v>68</v>
      </c>
      <c r="G98">
        <f>F98*E98</f>
      </c>
    </row>
    <row r="99" spans="1:7" ht="15">
      <c r="A99" t="s">
        <v>254</v>
      </c>
      <c r="C99" t="s">
        <v>255</v>
      </c>
      <c r="D99" t="s">
        <v>21</v>
      </c>
      <c r="E99" t="s">
        <v>68</v>
      </c>
      <c r="G99">
        <f>F99*E99</f>
      </c>
    </row>
    <row r="100" spans="1:7" ht="15">
      <c r="A100" t="s">
        <v>256</v>
      </c>
      <c r="C100" t="s">
        <v>257</v>
      </c>
      <c r="D100" t="s">
        <v>16</v>
      </c>
      <c r="E100" t="s">
        <v>12</v>
      </c>
      <c r="G100">
        <f>F100*E100</f>
      </c>
    </row>
    <row r="101" spans="1:7" ht="15">
      <c r="A101" t="s">
        <v>258</v>
      </c>
      <c r="C101" t="s">
        <v>259</v>
      </c>
      <c r="D101" t="s">
        <v>16</v>
      </c>
      <c r="E101" t="s">
        <v>12</v>
      </c>
      <c r="G101">
        <f>F101*E101</f>
      </c>
    </row>
    <row r="102" spans="1:7" ht="15">
      <c r="A102" t="s">
        <v>260</v>
      </c>
      <c r="C102" t="s">
        <v>261</v>
      </c>
      <c r="D102" t="s">
        <v>16</v>
      </c>
      <c r="E102" t="s">
        <v>12</v>
      </c>
      <c r="G102">
        <f>F102*E102</f>
      </c>
    </row>
    <row r="103" spans="1:7" ht="15">
      <c r="A103" t="s">
        <v>262</v>
      </c>
      <c r="C103" t="s">
        <v>263</v>
      </c>
      <c r="D103" t="s">
        <v>16</v>
      </c>
      <c r="E103" t="s">
        <v>12</v>
      </c>
      <c r="G103">
        <f>F103*E103</f>
      </c>
    </row>
    <row r="104" spans="1:7" ht="15">
      <c r="A104" t="s">
        <v>264</v>
      </c>
      <c r="C104" t="s">
        <v>265</v>
      </c>
      <c r="D104" t="s">
        <v>73</v>
      </c>
      <c r="E104" t="s">
        <v>266</v>
      </c>
      <c r="G104">
        <f>F104*E104</f>
      </c>
    </row>
    <row r="105" spans="1:7" ht="15">
      <c r="A105" t="s">
        <v>267</v>
      </c>
      <c r="C105" t="s">
        <v>268</v>
      </c>
      <c r="D105" t="s">
        <v>21</v>
      </c>
      <c r="E105" t="s">
        <v>118</v>
      </c>
      <c r="G105">
        <f>F105*E105</f>
      </c>
    </row>
    <row r="106" spans="1:7" ht="15">
      <c r="A106" t="s">
        <v>269</v>
      </c>
      <c r="C106" t="s">
        <v>270</v>
      </c>
      <c r="D106" t="s">
        <v>21</v>
      </c>
      <c r="E106" t="s">
        <v>271</v>
      </c>
      <c r="G106">
        <f>F106*E106</f>
      </c>
    </row>
    <row r="107" spans="1:7" ht="15">
      <c r="A107" t="s">
        <v>272</v>
      </c>
      <c r="C107" t="s">
        <v>273</v>
      </c>
      <c r="D107" t="s">
        <v>21</v>
      </c>
      <c r="E107" t="s">
        <v>160</v>
      </c>
      <c r="G107">
        <f>F107*E107</f>
      </c>
    </row>
    <row r="108" spans="1:7" ht="15">
      <c r="A108" s="5">
        <v>19</v>
      </c>
      <c r="B108" s="6" t="s">
        <v>274</v>
      </c>
      <c r="C108" s="6" t="s">
        <v>275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276</v>
      </c>
      <c r="C109" t="s">
        <v>275</v>
      </c>
      <c r="D109" t="s">
        <v>21</v>
      </c>
      <c r="E109" t="s">
        <v>22</v>
      </c>
      <c r="G109">
        <f>F109*E109</f>
      </c>
    </row>
    <row r="110" spans="1:7" ht="15">
      <c r="A110" s="5">
        <v>20</v>
      </c>
      <c r="B110" s="6" t="s">
        <v>277</v>
      </c>
      <c r="C110" s="6" t="s">
        <v>278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279</v>
      </c>
      <c r="C111" t="s">
        <v>278</v>
      </c>
      <c r="D111" t="s">
        <v>21</v>
      </c>
      <c r="E111" t="s">
        <v>28</v>
      </c>
      <c r="G111">
        <f>F111*E111</f>
      </c>
    </row>
    <row r="112" ht="15">
      <c r="F112" t="s">
        <v>280</v>
      </c>
    </row>
    <row r="118" spans="2:3" ht="15">
      <c r="B118" s="9" t="s">
        <v>281</v>
      </c>
      <c r="C118" s="9"/>
    </row>
    <row r="119" spans="2:3" ht="15">
      <c r="B119" t="s">
        <v>282</v>
      </c>
      <c r="C119" t="s">
        <v>283</v>
      </c>
    </row>
    <row r="120" spans="2:3" ht="15">
      <c r="B120" t="s">
        <v>284</v>
      </c>
      <c r="C120" t="s">
        <v>285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2024-05-17T00:28:12Z</dcterms:created>
  <cp:category/>
  <cp:version/>
  <cp:contentType/>
  <cp:contentStatus/>
</cp:coreProperties>
</file>