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<sst xmlns="http://schemas.openxmlformats.org/spreadsheetml/2006/main" count="513" uniqueCount="226">
  <si>
    <t>Ítems del llamado Construcción de Baños Sexados en el Colegio Nacional Contastino Trociuk del Distrito de Fram- Plurianual  con ID: 420997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</si>
  <si>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</si>
  <si>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</si>
  <si>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</si>
  <si>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</si>
  <si>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</si>
  <si>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</si>
  <si>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</si>
  <si>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</si>
  <si>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</si>
  <si>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</si>
  <si>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</si>
  <si>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</si>
  <si>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</si>
  <si>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</si>
  <si>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del terreno</t>
  </si>
  <si>
    <t>Metros cuadrados</t>
  </si>
  <si>
    <t>38</t>
  </si>
  <si>
    <t>1.2</t>
  </si>
  <si>
    <t>Replanteo</t>
  </si>
  <si>
    <t>27</t>
  </si>
  <si>
    <t>1.3</t>
  </si>
  <si>
    <t>Vallado de obra</t>
  </si>
  <si>
    <t>90</t>
  </si>
  <si>
    <t>1.4</t>
  </si>
  <si>
    <t>Obrador</t>
  </si>
  <si>
    <t>Unidad Medida Global</t>
  </si>
  <si>
    <t>1.5</t>
  </si>
  <si>
    <t>Cartel de Obra</t>
  </si>
  <si>
    <t>1.6</t>
  </si>
  <si>
    <t>Placa de inauguración</t>
  </si>
  <si>
    <t>72131601-003</t>
  </si>
  <si>
    <t>Cimiento de  PBC  (incluye excavación)</t>
  </si>
  <si>
    <t>Metros cúbicos</t>
  </si>
  <si>
    <t>7,35</t>
  </si>
  <si>
    <t>72131601-004</t>
  </si>
  <si>
    <t>Colocacion de hormigon armado</t>
  </si>
  <si>
    <t>3.1</t>
  </si>
  <si>
    <t xml:space="preserve">Encadenado (inferior y superior) de H° A° fck 180 kg/cm2 - (ver detalles) </t>
  </si>
  <si>
    <t>2,9</t>
  </si>
  <si>
    <t>3.2</t>
  </si>
  <si>
    <t>72141505-001</t>
  </si>
  <si>
    <t>Servicio de movimiento de tierras</t>
  </si>
  <si>
    <t>4.1</t>
  </si>
  <si>
    <t>Desmonte y demolición de suelo existente</t>
  </si>
  <si>
    <t>4.2</t>
  </si>
  <si>
    <t>Relleno y apisonado de interiores</t>
  </si>
  <si>
    <t>13</t>
  </si>
  <si>
    <t>72131601-006</t>
  </si>
  <si>
    <t>Aislacion asfaltica horizontal de 0,15</t>
  </si>
  <si>
    <t>Metro lineal</t>
  </si>
  <si>
    <t>35</t>
  </si>
  <si>
    <t>72131601-005</t>
  </si>
  <si>
    <t>Mamposteria</t>
  </si>
  <si>
    <t>6.1</t>
  </si>
  <si>
    <t>MAMPOSTERIA DE NIVELACION DE 0,30m</t>
  </si>
  <si>
    <t>24</t>
  </si>
  <si>
    <t>6.2</t>
  </si>
  <si>
    <t>MAMPOSTERIA DE ELEVACION: De 0,15 para revocar, ladrillo común</t>
  </si>
  <si>
    <t>40</t>
  </si>
  <si>
    <t>6.3</t>
  </si>
  <si>
    <t>Mampostería de elevación de 0,15m de ladrillos laminados de 21 agujeros</t>
  </si>
  <si>
    <t>6.4</t>
  </si>
  <si>
    <t xml:space="preserve">MAMPOSTERIA  DE ELEVACION: Envarillado sobre y bajo aberturas - 2 Ø 8 por hilada - en dos niveles (h1=1; h2=2,10) </t>
  </si>
  <si>
    <t>72</t>
  </si>
  <si>
    <t>72131601-007</t>
  </si>
  <si>
    <t>Construccion/Colocacion de techo/tinglado</t>
  </si>
  <si>
    <t>7.1</t>
  </si>
  <si>
    <t>Techo de chapa trapezoidal prepintada n° 24 con perfilería metálica (perfil C de 75x40x15x2,5 como correa y perfil C de 100x40x15x2,5 como vigas). Con aislación termoacústica de 10 mm aluminizada una cara, sobre malla de alambre n° 16</t>
  </si>
  <si>
    <t>33</t>
  </si>
  <si>
    <t>7.2</t>
  </si>
  <si>
    <t>Canaleta alero y bajadas hecho con chapa galv n° 24, desarrollo 33 cm</t>
  </si>
  <si>
    <t>14</t>
  </si>
  <si>
    <t>7.3</t>
  </si>
  <si>
    <t xml:space="preserve">Cenefa metálica hecho con chapa galv n° 26 (frontal y posterior) </t>
  </si>
  <si>
    <t>15</t>
  </si>
  <si>
    <t>7.4</t>
  </si>
  <si>
    <t>Cielorraso de PVC blanco de 3 mm, (según planos)</t>
  </si>
  <si>
    <t>29,5</t>
  </si>
  <si>
    <t>72131601-008</t>
  </si>
  <si>
    <t>Revoques</t>
  </si>
  <si>
    <t>8.1</t>
  </si>
  <si>
    <t>De paredes interior y exterior a una capa</t>
  </si>
  <si>
    <t>120</t>
  </si>
  <si>
    <t>8.2</t>
  </si>
  <si>
    <t>De molduras lineal de balancines</t>
  </si>
  <si>
    <t>8.3</t>
  </si>
  <si>
    <t>Alfeizar de Ventanas  de revoque 1:3 (Cemento y arena)</t>
  </si>
  <si>
    <t>6</t>
  </si>
  <si>
    <t>72131601-009</t>
  </si>
  <si>
    <t>Colocacion de pisos - contrapisos</t>
  </si>
  <si>
    <t>9.1</t>
  </si>
  <si>
    <t xml:space="preserve"> Contrapiso de H° de cascotes 10 cm</t>
  </si>
  <si>
    <t>9.2</t>
  </si>
  <si>
    <t>CARPETA ALISADA DE CEMENTO: Carpeta hidrofuga, alisada de cemento para colocación de piso cerámico</t>
  </si>
  <si>
    <t>21</t>
  </si>
  <si>
    <t>9.3</t>
  </si>
  <si>
    <t>Piso cerámico PIE-5, antideslizante</t>
  </si>
  <si>
    <t>72131601-010</t>
  </si>
  <si>
    <t>Aberturas de madera</t>
  </si>
  <si>
    <t>10.1</t>
  </si>
  <si>
    <t>Placa separadora entre mingitorio de madera enchapada de 0,35x0,60.</t>
  </si>
  <si>
    <t>3</t>
  </si>
  <si>
    <t>10.2</t>
  </si>
  <si>
    <t>Puerta placa de 0,60x1,60 con marco de 0,15 (solo parantes de madera) c/ herrajes, incluye contramarcos</t>
  </si>
  <si>
    <t>4</t>
  </si>
  <si>
    <t>Aberturas- Metalicas</t>
  </si>
  <si>
    <t>11.1</t>
  </si>
  <si>
    <t>Puerta metálica enchapada con chapa n°20 y marco metálico de chapa N°18 -  de 0,90x2,10 m - (incluye accesorios y herrajes)</t>
  </si>
  <si>
    <t>2</t>
  </si>
  <si>
    <t>11.2</t>
  </si>
  <si>
    <t>Puerta metálica enchapada con chapa n°20 y marco metálico de chapa n°18 de 1,00x2,10 m - (incluye accesorios y herrajes)</t>
  </si>
  <si>
    <t>11.3</t>
  </si>
  <si>
    <t>Ventana ventiluz de 1,00x0,50m</t>
  </si>
  <si>
    <t>11.4</t>
  </si>
  <si>
    <t>Ventana ventiluz de 0,60x0,50m</t>
  </si>
  <si>
    <t>72102508-003</t>
  </si>
  <si>
    <t>Revestimiento de azulejos -color a definir - h= 1.65mts</t>
  </si>
  <si>
    <t>66</t>
  </si>
  <si>
    <t>72131601-012</t>
  </si>
  <si>
    <t>Servicio de pintura</t>
  </si>
  <si>
    <t>13.1</t>
  </si>
  <si>
    <t>De paredes revocadas al látex</t>
  </si>
  <si>
    <t>13.2</t>
  </si>
  <si>
    <t>De aberturas de madera con barniz sintético</t>
  </si>
  <si>
    <t>8</t>
  </si>
  <si>
    <t>13.3</t>
  </si>
  <si>
    <t>De aberturas  metálicas con pintura sintética</t>
  </si>
  <si>
    <t>12</t>
  </si>
  <si>
    <t>13.4</t>
  </si>
  <si>
    <t>De paredes vistas con antimoho incoloro ( limpieza de ladrillos vistos con acido muriático y patinal o similar )</t>
  </si>
  <si>
    <t>13.5</t>
  </si>
  <si>
    <t>De estructuras metálicas de techo, con pintura sintética</t>
  </si>
  <si>
    <t>13.6</t>
  </si>
  <si>
    <t>Canaleta, cenefas y caño de bajada con pintura sintética</t>
  </si>
  <si>
    <t>45</t>
  </si>
  <si>
    <t>72102602-004</t>
  </si>
  <si>
    <t>Vidrios y cristales</t>
  </si>
  <si>
    <t>14.1</t>
  </si>
  <si>
    <t>Vidrio de 4 mm</t>
  </si>
  <si>
    <t>3,5</t>
  </si>
  <si>
    <t>14.2</t>
  </si>
  <si>
    <t>Espejos de 3 mm (0,6x0,40m sin marco)</t>
  </si>
  <si>
    <t>1,7</t>
  </si>
  <si>
    <t>72131601-001</t>
  </si>
  <si>
    <t>Construccion e instalaciones electricas</t>
  </si>
  <si>
    <t>15.1</t>
  </si>
  <si>
    <t>Instalación de tablero metálico monofásico 6 módulos</t>
  </si>
  <si>
    <t>15.2</t>
  </si>
  <si>
    <t xml:space="preserve"> Instalación de disyuntor termomagnético monofásico</t>
  </si>
  <si>
    <t>15.3</t>
  </si>
  <si>
    <t>Registro con tapa de HºAº , dimensiones interior : 40 x 40 x 40 cm . Fondo 10 cm de piedra triturada</t>
  </si>
  <si>
    <t>15.4</t>
  </si>
  <si>
    <t>Alimentación de circuito de luces, en electroductos antillama</t>
  </si>
  <si>
    <t>15.5</t>
  </si>
  <si>
    <t>Interruptor unipolar</t>
  </si>
  <si>
    <t>15.6</t>
  </si>
  <si>
    <t>Instalación de fotocélula</t>
  </si>
  <si>
    <t>15.7</t>
  </si>
  <si>
    <t>Artefactos Led tipo fluorescentes 1x18W</t>
  </si>
  <si>
    <t>15.8</t>
  </si>
  <si>
    <t>Alimentación eléctrica subterránea a 40 cm de profundidad en electro ducto con protección mecánica, cable subterráneo tipo NYY 2x6mm2 - desde tablero seccional TS-1 (ver detalles)</t>
  </si>
  <si>
    <t>20</t>
  </si>
  <si>
    <t>72131601-011</t>
  </si>
  <si>
    <t>Instalaciones sanitarias</t>
  </si>
  <si>
    <t>16.1</t>
  </si>
  <si>
    <t>Provisión e instalación de caño PVC Rígido de 3/4" roscable (Se considera un 1m de tubería por cada elemento de conexión, codo, tee, alma doble, etc.)</t>
  </si>
  <si>
    <t>25</t>
  </si>
  <si>
    <t>16.2</t>
  </si>
  <si>
    <t>Provisión e instalación de caño PVC Rígido de 1/2" roscable (Se considera un 1m de tubería por cada elemento de conexión, codo, tee, alma doble, etc.)</t>
  </si>
  <si>
    <t>50</t>
  </si>
  <si>
    <t>16.3</t>
  </si>
  <si>
    <t>Provisión  e  instalación de llave de paso de 1/2". Tipo fv - con campana</t>
  </si>
  <si>
    <t>16.4</t>
  </si>
  <si>
    <t>Provisión e instalación de caño de PVC de 100 mm, reforzado (se considera 1m por cada elemento codo, tee, ramal)</t>
  </si>
  <si>
    <t>29</t>
  </si>
  <si>
    <t>16.5</t>
  </si>
  <si>
    <t>Provisión e instalación de caño de PVC de 50 mm, reforzado (se considera 1m por cada elemento codo, tee, ramal)</t>
  </si>
  <si>
    <t>16</t>
  </si>
  <si>
    <t>16.6</t>
  </si>
  <si>
    <t>Provisión e  instalación de caño de PVC de 40 mm, reforzado (se considera 1m por cada elemento codo, tee, ramal)</t>
  </si>
  <si>
    <t>10</t>
  </si>
  <si>
    <t>16.7</t>
  </si>
  <si>
    <t>Provisión e instalación de Rejilla de piso Sifonado de PVC, diámetro de 15 cm</t>
  </si>
  <si>
    <t>16.8</t>
  </si>
  <si>
    <t>Provisión e instalación de Inodoro con cisterna alta (incluye inodoro, asiento, conexiones de bajada, flexibles, anillo de vedación y cisterna)</t>
  </si>
  <si>
    <t>16.9</t>
  </si>
  <si>
    <t>Provisión e instalación de Inodoro con cisterna baja (incluye inodoro con cisterna, asiento, flexibles, anillo de vedación)</t>
  </si>
  <si>
    <t>16.10</t>
  </si>
  <si>
    <t>Provisión e instalación de lavatorio mediano con pedestal color blanco (incluye flexibles y sopapas de desagüe)</t>
  </si>
  <si>
    <t>16.11</t>
  </si>
  <si>
    <t>Provisión e instalación de mingitorio color blanco (incluye flexibles y sopapas de desagüe)</t>
  </si>
  <si>
    <t>16.12</t>
  </si>
  <si>
    <t>Provisión e instalación de lavatorio mediano para discapacitados sin pedestal color blanco (incluye flexibles, y sopapas de desagüe)</t>
  </si>
  <si>
    <t>16.13</t>
  </si>
  <si>
    <t>Griferia de pico bajo para lavatorios</t>
  </si>
  <si>
    <t>7</t>
  </si>
  <si>
    <t>16.14</t>
  </si>
  <si>
    <t>Jaboneras de adosar, metálicos</t>
  </si>
  <si>
    <t>16.15</t>
  </si>
  <si>
    <t>Porta rollos de adosar, metálicos</t>
  </si>
  <si>
    <t>5</t>
  </si>
  <si>
    <t>16.16</t>
  </si>
  <si>
    <t>Barra de acero fijo  inox, log 0,60 a 0,80m para baño inclusivo</t>
  </si>
  <si>
    <t>16.17</t>
  </si>
  <si>
    <t>Registro cloacales de 0,60x0,60x0,40 m</t>
  </si>
  <si>
    <t>16.18</t>
  </si>
  <si>
    <t>Registro cloacales 1,00x0,60x0,40 m</t>
  </si>
  <si>
    <t>16.19</t>
  </si>
  <si>
    <t>Cámara séptica 1.5X3X1,20.(ver detalles)</t>
  </si>
  <si>
    <t>16.20</t>
  </si>
  <si>
    <t>Pozo absorbente 2,50x3,00 (ver detalles)</t>
  </si>
  <si>
    <t>72131701-023</t>
  </si>
  <si>
    <t>Obras Complementarias- Guarda obra y caminero, alisado de cemento impermeable con contrapiso de 12cm</t>
  </si>
  <si>
    <t>72131601-013</t>
  </si>
  <si>
    <t>Limpieza de obra</t>
  </si>
  <si>
    <t>18.1</t>
  </si>
  <si>
    <t xml:space="preserve">Retiro de Vallado </t>
  </si>
  <si>
    <t>18.2</t>
  </si>
  <si>
    <t xml:space="preserve">Limpieza de final de la 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</si>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</sst>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s="5">
        <v>2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t="s">
        <v>40</v>
      </c>
      <c r="C14" t="s">
        <v>38</v>
      </c>
      <c r="D14" t="s">
        <v>33</v>
      </c>
      <c r="E14" t="s">
        <v>12</v>
      </c>
      <c r="G14">
        <f>F14*E14</f>
      </c>
    </row>
    <row r="15" spans="1:7" ht="15">
      <c r="A15" s="5">
        <v>4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33</v>
      </c>
      <c r="E16" t="s">
        <v>12</v>
      </c>
      <c r="G16">
        <f>F16*E16</f>
      </c>
    </row>
    <row r="17" spans="1:7" ht="15">
      <c r="A17" t="s">
        <v>45</v>
      </c>
      <c r="C17" t="s">
        <v>46</v>
      </c>
      <c r="D17" t="s">
        <v>33</v>
      </c>
      <c r="E17" t="s">
        <v>47</v>
      </c>
      <c r="G17">
        <f>F17*E17</f>
      </c>
    </row>
    <row r="18" spans="1:7" ht="15">
      <c r="A18" s="5">
        <v>5</v>
      </c>
      <c r="B18" s="6" t="s">
        <v>48</v>
      </c>
      <c r="C18" s="6" t="s">
        <v>49</v>
      </c>
      <c r="D18" s="6" t="s">
        <v>50</v>
      </c>
      <c r="E18" s="6" t="s">
        <v>51</v>
      </c>
      <c r="F18" s="6" t="s">
        <v>13</v>
      </c>
      <c r="G18" s="6">
        <f>F18*E18</f>
      </c>
    </row>
    <row r="19" spans="1:7" ht="15">
      <c r="A19" s="5">
        <v>6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59</v>
      </c>
      <c r="G22">
        <f>F22*E22</f>
      </c>
    </row>
    <row r="23" spans="1:7" ht="15">
      <c r="A23" t="s">
        <v>62</v>
      </c>
      <c r="C23" t="s">
        <v>63</v>
      </c>
      <c r="D23" t="s">
        <v>50</v>
      </c>
      <c r="E23" t="s">
        <v>64</v>
      </c>
      <c r="G23">
        <f>F23*E23</f>
      </c>
    </row>
    <row r="24" spans="1:7" ht="15">
      <c r="A24" s="5">
        <v>7</v>
      </c>
      <c r="B24" s="6" t="s">
        <v>65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50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50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16</v>
      </c>
      <c r="E28" t="s">
        <v>78</v>
      </c>
      <c r="G28">
        <f>F28*E28</f>
      </c>
    </row>
    <row r="29" spans="1:7" ht="15">
      <c r="A29" s="5">
        <v>8</v>
      </c>
      <c r="B29" s="6" t="s">
        <v>79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16</v>
      </c>
      <c r="E31" t="s">
        <v>51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88</v>
      </c>
      <c r="G32">
        <f>F32*E32</f>
      </c>
    </row>
    <row r="33" spans="1:7" ht="15">
      <c r="A33" s="5">
        <v>9</v>
      </c>
      <c r="B33" s="6" t="s">
        <v>89</v>
      </c>
      <c r="C33" s="6" t="s">
        <v>90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91</v>
      </c>
      <c r="C34" t="s">
        <v>92</v>
      </c>
      <c r="D34" t="s">
        <v>16</v>
      </c>
      <c r="E34" t="s">
        <v>20</v>
      </c>
      <c r="G34">
        <f>F34*E34</f>
      </c>
    </row>
    <row r="35" spans="1:7" ht="15">
      <c r="A35" t="s">
        <v>93</v>
      </c>
      <c r="C35" t="s">
        <v>94</v>
      </c>
      <c r="D35" t="s">
        <v>16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95</v>
      </c>
      <c r="G36">
        <f>F36*E36</f>
      </c>
    </row>
    <row r="37" spans="1:7" ht="15">
      <c r="A37" s="5">
        <v>10</v>
      </c>
      <c r="B37" s="6" t="s">
        <v>98</v>
      </c>
      <c r="C37" s="6" t="s">
        <v>99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100</v>
      </c>
      <c r="C38" t="s">
        <v>101</v>
      </c>
      <c r="D38" t="s">
        <v>11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11</v>
      </c>
      <c r="E39" t="s">
        <v>105</v>
      </c>
      <c r="G39">
        <f>F39*E39</f>
      </c>
    </row>
    <row r="40" spans="1:7" ht="15">
      <c r="A40" s="5">
        <v>11</v>
      </c>
      <c r="B40" s="6" t="s">
        <v>98</v>
      </c>
      <c r="C40" s="6" t="s">
        <v>106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11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11</v>
      </c>
      <c r="E42" t="s">
        <v>12</v>
      </c>
      <c r="G42">
        <f>F42*E42</f>
      </c>
    </row>
    <row r="43" spans="1:7" ht="15">
      <c r="A43" t="s">
        <v>112</v>
      </c>
      <c r="C43" t="s">
        <v>113</v>
      </c>
      <c r="D43" t="s">
        <v>11</v>
      </c>
      <c r="E43" t="s">
        <v>88</v>
      </c>
      <c r="G43">
        <f>F43*E43</f>
      </c>
    </row>
    <row r="44" spans="1:7" ht="15">
      <c r="A44" t="s">
        <v>114</v>
      </c>
      <c r="C44" t="s">
        <v>115</v>
      </c>
      <c r="D44" t="s">
        <v>11</v>
      </c>
      <c r="E44" t="s">
        <v>12</v>
      </c>
      <c r="G44">
        <f>F44*E44</f>
      </c>
    </row>
    <row r="45" spans="1:7" ht="15">
      <c r="A45" s="5">
        <v>12</v>
      </c>
      <c r="B45" s="6" t="s">
        <v>116</v>
      </c>
      <c r="C45" s="6" t="s">
        <v>117</v>
      </c>
      <c r="D45" s="6" t="s">
        <v>16</v>
      </c>
      <c r="E45" s="6" t="s">
        <v>118</v>
      </c>
      <c r="F45" s="6" t="s">
        <v>13</v>
      </c>
      <c r="G45" s="6">
        <f>F45*E45</f>
      </c>
    </row>
    <row r="46" spans="1:7" ht="15">
      <c r="A46" s="5">
        <v>13</v>
      </c>
      <c r="B46" s="6" t="s">
        <v>119</v>
      </c>
      <c r="C46" s="6" t="s">
        <v>120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59</v>
      </c>
      <c r="G47">
        <f>F47*E47</f>
      </c>
    </row>
    <row r="48" spans="1:7" ht="15">
      <c r="A48" t="s">
        <v>123</v>
      </c>
      <c r="C48" t="s">
        <v>124</v>
      </c>
      <c r="D48" t="s">
        <v>16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16</v>
      </c>
      <c r="E49" t="s">
        <v>128</v>
      </c>
      <c r="G49">
        <f>F49*E49</f>
      </c>
    </row>
    <row r="50" spans="1:7" ht="15">
      <c r="A50" t="s">
        <v>129</v>
      </c>
      <c r="C50" t="s">
        <v>130</v>
      </c>
      <c r="D50" t="s">
        <v>16</v>
      </c>
      <c r="E50" t="s">
        <v>59</v>
      </c>
      <c r="G50">
        <f>F50*E50</f>
      </c>
    </row>
    <row r="51" spans="1:7" ht="15">
      <c r="A51" t="s">
        <v>131</v>
      </c>
      <c r="C51" t="s">
        <v>132</v>
      </c>
      <c r="D51" t="s">
        <v>16</v>
      </c>
      <c r="E51" t="s">
        <v>69</v>
      </c>
      <c r="G51">
        <f>F51*E51</f>
      </c>
    </row>
    <row r="52" spans="1:7" ht="15">
      <c r="A52" t="s">
        <v>133</v>
      </c>
      <c r="C52" t="s">
        <v>134</v>
      </c>
      <c r="D52" t="s">
        <v>16</v>
      </c>
      <c r="E52" t="s">
        <v>135</v>
      </c>
      <c r="G52">
        <f>F52*E52</f>
      </c>
    </row>
    <row r="53" spans="1:7" ht="15">
      <c r="A53" s="5">
        <v>14</v>
      </c>
      <c r="B53" s="6" t="s">
        <v>136</v>
      </c>
      <c r="C53" s="6" t="s">
        <v>137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138</v>
      </c>
      <c r="C54" t="s">
        <v>139</v>
      </c>
      <c r="D54" t="s">
        <v>16</v>
      </c>
      <c r="E54" t="s">
        <v>140</v>
      </c>
      <c r="G54">
        <f>F54*E54</f>
      </c>
    </row>
    <row r="55" spans="1:7" ht="15">
      <c r="A55" t="s">
        <v>141</v>
      </c>
      <c r="C55" t="s">
        <v>142</v>
      </c>
      <c r="D55" t="s">
        <v>16</v>
      </c>
      <c r="E55" t="s">
        <v>143</v>
      </c>
      <c r="G55">
        <f>F55*E55</f>
      </c>
    </row>
    <row r="56" spans="1:7" ht="15">
      <c r="A56" s="5">
        <v>15</v>
      </c>
      <c r="B56" s="6" t="s">
        <v>144</v>
      </c>
      <c r="C56" s="6" t="s">
        <v>145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146</v>
      </c>
      <c r="C57" t="s">
        <v>147</v>
      </c>
      <c r="D57" t="s">
        <v>11</v>
      </c>
      <c r="E57" t="s">
        <v>12</v>
      </c>
      <c r="G57">
        <f>F57*E57</f>
      </c>
    </row>
    <row r="58" spans="1:7" ht="15">
      <c r="A58" t="s">
        <v>148</v>
      </c>
      <c r="C58" t="s">
        <v>149</v>
      </c>
      <c r="D58" t="s">
        <v>11</v>
      </c>
      <c r="E58" t="s">
        <v>102</v>
      </c>
      <c r="G58">
        <f>F58*E58</f>
      </c>
    </row>
    <row r="59" spans="1:7" ht="15">
      <c r="A59" t="s">
        <v>150</v>
      </c>
      <c r="C59" t="s">
        <v>151</v>
      </c>
      <c r="D59" t="s">
        <v>11</v>
      </c>
      <c r="E59" t="s">
        <v>12</v>
      </c>
      <c r="G59">
        <f>F59*E59</f>
      </c>
    </row>
    <row r="60" spans="1:7" ht="15">
      <c r="A60" t="s">
        <v>152</v>
      </c>
      <c r="C60" t="s">
        <v>153</v>
      </c>
      <c r="D60" t="s">
        <v>11</v>
      </c>
      <c r="E60" t="s">
        <v>102</v>
      </c>
      <c r="G60">
        <f>F60*E60</f>
      </c>
    </row>
    <row r="61" spans="1:7" ht="15">
      <c r="A61" t="s">
        <v>154</v>
      </c>
      <c r="C61" t="s">
        <v>155</v>
      </c>
      <c r="D61" t="s">
        <v>11</v>
      </c>
      <c r="E61" t="s">
        <v>102</v>
      </c>
      <c r="G61">
        <f>F61*E61</f>
      </c>
    </row>
    <row r="62" spans="1:7" ht="15">
      <c r="A62" t="s">
        <v>156</v>
      </c>
      <c r="C62" t="s">
        <v>157</v>
      </c>
      <c r="D62" t="s">
        <v>11</v>
      </c>
      <c r="E62" t="s">
        <v>12</v>
      </c>
      <c r="G62">
        <f>F62*E62</f>
      </c>
    </row>
    <row r="63" spans="1:7" ht="15">
      <c r="A63" t="s">
        <v>158</v>
      </c>
      <c r="C63" t="s">
        <v>159</v>
      </c>
      <c r="D63" t="s">
        <v>11</v>
      </c>
      <c r="E63" t="s">
        <v>12</v>
      </c>
      <c r="G63">
        <f>F63*E63</f>
      </c>
    </row>
    <row r="64" spans="1:7" ht="15">
      <c r="A64" t="s">
        <v>160</v>
      </c>
      <c r="C64" t="s">
        <v>161</v>
      </c>
      <c r="D64" t="s">
        <v>50</v>
      </c>
      <c r="E64" t="s">
        <v>162</v>
      </c>
      <c r="G64">
        <f>F64*E64</f>
      </c>
    </row>
    <row r="65" spans="1:7" ht="15">
      <c r="A65" s="5">
        <v>16</v>
      </c>
      <c r="B65" s="6" t="s">
        <v>163</v>
      </c>
      <c r="C65" s="6" t="s">
        <v>164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165</v>
      </c>
      <c r="C66" t="s">
        <v>166</v>
      </c>
      <c r="D66" t="s">
        <v>50</v>
      </c>
      <c r="E66" t="s">
        <v>167</v>
      </c>
      <c r="G66">
        <f>F66*E66</f>
      </c>
    </row>
    <row r="67" spans="1:7" ht="15">
      <c r="A67" t="s">
        <v>168</v>
      </c>
      <c r="C67" t="s">
        <v>169</v>
      </c>
      <c r="D67" t="s">
        <v>50</v>
      </c>
      <c r="E67" t="s">
        <v>170</v>
      </c>
      <c r="G67">
        <f>F67*E67</f>
      </c>
    </row>
    <row r="68" spans="1:7" ht="15">
      <c r="A68" t="s">
        <v>171</v>
      </c>
      <c r="C68" t="s">
        <v>172</v>
      </c>
      <c r="D68" t="s">
        <v>11</v>
      </c>
      <c r="E68" t="s">
        <v>88</v>
      </c>
      <c r="G68">
        <f>F68*E68</f>
      </c>
    </row>
    <row r="69" spans="1:7" ht="15">
      <c r="A69" t="s">
        <v>173</v>
      </c>
      <c r="C69" t="s">
        <v>174</v>
      </c>
      <c r="D69" t="s">
        <v>50</v>
      </c>
      <c r="E69" t="s">
        <v>175</v>
      </c>
      <c r="G69">
        <f>F69*E69</f>
      </c>
    </row>
    <row r="70" spans="1:7" ht="15">
      <c r="A70" t="s">
        <v>176</v>
      </c>
      <c r="C70" t="s">
        <v>177</v>
      </c>
      <c r="D70" t="s">
        <v>50</v>
      </c>
      <c r="E70" t="s">
        <v>178</v>
      </c>
      <c r="G70">
        <f>F70*E70</f>
      </c>
    </row>
    <row r="71" spans="1:7" ht="15">
      <c r="A71" t="s">
        <v>179</v>
      </c>
      <c r="C71" t="s">
        <v>180</v>
      </c>
      <c r="D71" t="s">
        <v>50</v>
      </c>
      <c r="E71" t="s">
        <v>181</v>
      </c>
      <c r="G71">
        <f>F71*E71</f>
      </c>
    </row>
    <row r="72" spans="1:7" ht="15">
      <c r="A72" t="s">
        <v>182</v>
      </c>
      <c r="C72" t="s">
        <v>183</v>
      </c>
      <c r="D72" t="s">
        <v>11</v>
      </c>
      <c r="E72" t="s">
        <v>102</v>
      </c>
      <c r="G72">
        <f>F72*E72</f>
      </c>
    </row>
    <row r="73" spans="1:7" ht="15">
      <c r="A73" t="s">
        <v>184</v>
      </c>
      <c r="C73" t="s">
        <v>185</v>
      </c>
      <c r="D73" t="s">
        <v>11</v>
      </c>
      <c r="E73" t="s">
        <v>105</v>
      </c>
      <c r="G73">
        <f>F73*E73</f>
      </c>
    </row>
    <row r="74" spans="1:7" ht="15">
      <c r="A74" t="s">
        <v>186</v>
      </c>
      <c r="C74" t="s">
        <v>187</v>
      </c>
      <c r="D74" t="s">
        <v>11</v>
      </c>
      <c r="E74" t="s">
        <v>12</v>
      </c>
      <c r="G74">
        <f>F74*E74</f>
      </c>
    </row>
    <row r="75" spans="1:7" ht="15">
      <c r="A75" t="s">
        <v>188</v>
      </c>
      <c r="C75" t="s">
        <v>189</v>
      </c>
      <c r="D75" t="s">
        <v>11</v>
      </c>
      <c r="E75" t="s">
        <v>88</v>
      </c>
      <c r="G75">
        <f>F75*E75</f>
      </c>
    </row>
    <row r="76" spans="1:7" ht="15">
      <c r="A76" t="s">
        <v>190</v>
      </c>
      <c r="C76" t="s">
        <v>191</v>
      </c>
      <c r="D76" t="s">
        <v>11</v>
      </c>
      <c r="E76" t="s">
        <v>102</v>
      </c>
      <c r="G76">
        <f>F76*E76</f>
      </c>
    </row>
    <row r="77" spans="1:7" ht="15">
      <c r="A77" t="s">
        <v>192</v>
      </c>
      <c r="C77" t="s">
        <v>193</v>
      </c>
      <c r="D77" t="s">
        <v>11</v>
      </c>
      <c r="E77" t="s">
        <v>12</v>
      </c>
      <c r="G77">
        <f>F77*E77</f>
      </c>
    </row>
    <row r="78" spans="1:7" ht="15">
      <c r="A78" t="s">
        <v>194</v>
      </c>
      <c r="C78" t="s">
        <v>195</v>
      </c>
      <c r="D78" t="s">
        <v>11</v>
      </c>
      <c r="E78" t="s">
        <v>196</v>
      </c>
      <c r="G78">
        <f>F78*E78</f>
      </c>
    </row>
    <row r="79" spans="1:7" ht="15">
      <c r="A79" t="s">
        <v>197</v>
      </c>
      <c r="C79" t="s">
        <v>198</v>
      </c>
      <c r="D79" t="s">
        <v>11</v>
      </c>
      <c r="E79" t="s">
        <v>102</v>
      </c>
      <c r="G79">
        <f>F79*E79</f>
      </c>
    </row>
    <row r="80" spans="1:7" ht="15">
      <c r="A80" t="s">
        <v>199</v>
      </c>
      <c r="C80" t="s">
        <v>200</v>
      </c>
      <c r="D80" t="s">
        <v>11</v>
      </c>
      <c r="E80" t="s">
        <v>201</v>
      </c>
      <c r="G80">
        <f>F80*E80</f>
      </c>
    </row>
    <row r="81" spans="1:7" ht="15">
      <c r="A81" t="s">
        <v>202</v>
      </c>
      <c r="C81" t="s">
        <v>203</v>
      </c>
      <c r="D81" t="s">
        <v>11</v>
      </c>
      <c r="E81" t="s">
        <v>12</v>
      </c>
      <c r="G81">
        <f>F81*E81</f>
      </c>
    </row>
    <row r="82" spans="1:7" ht="15">
      <c r="A82" t="s">
        <v>204</v>
      </c>
      <c r="C82" t="s">
        <v>205</v>
      </c>
      <c r="D82" t="s">
        <v>11</v>
      </c>
      <c r="E82" t="s">
        <v>12</v>
      </c>
      <c r="G82">
        <f>F82*E82</f>
      </c>
    </row>
    <row r="83" spans="1:7" ht="15">
      <c r="A83" t="s">
        <v>206</v>
      </c>
      <c r="C83" t="s">
        <v>207</v>
      </c>
      <c r="D83" t="s">
        <v>11</v>
      </c>
      <c r="E83" t="s">
        <v>12</v>
      </c>
      <c r="G83">
        <f>F83*E83</f>
      </c>
    </row>
    <row r="84" spans="1:7" ht="15">
      <c r="A84" t="s">
        <v>208</v>
      </c>
      <c r="C84" t="s">
        <v>209</v>
      </c>
      <c r="D84" t="s">
        <v>11</v>
      </c>
      <c r="E84" t="s">
        <v>12</v>
      </c>
      <c r="G84">
        <f>F84*E84</f>
      </c>
    </row>
    <row r="85" spans="1:7" ht="15">
      <c r="A85" t="s">
        <v>210</v>
      </c>
      <c r="C85" t="s">
        <v>211</v>
      </c>
      <c r="D85" t="s">
        <v>11</v>
      </c>
      <c r="E85" t="s">
        <v>12</v>
      </c>
      <c r="G85">
        <f>F85*E85</f>
      </c>
    </row>
    <row r="86" spans="1:7" ht="15">
      <c r="A86" s="5">
        <v>17</v>
      </c>
      <c r="B86" s="6" t="s">
        <v>212</v>
      </c>
      <c r="C86" s="6" t="s">
        <v>213</v>
      </c>
      <c r="D86" s="6" t="s">
        <v>16</v>
      </c>
      <c r="E86" s="6" t="s">
        <v>175</v>
      </c>
      <c r="F86" s="6" t="s">
        <v>13</v>
      </c>
      <c r="G86" s="6">
        <f>F86*E86</f>
      </c>
    </row>
    <row r="87" spans="1:7" ht="15">
      <c r="A87" s="5">
        <v>18</v>
      </c>
      <c r="B87" s="6" t="s">
        <v>214</v>
      </c>
      <c r="C87" s="6" t="s">
        <v>215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216</v>
      </c>
      <c r="C88" t="s">
        <v>217</v>
      </c>
      <c r="D88" t="s">
        <v>16</v>
      </c>
      <c r="E88" t="s">
        <v>23</v>
      </c>
      <c r="G88">
        <f>F88*E88</f>
      </c>
    </row>
    <row r="89" spans="1:7" ht="15">
      <c r="A89" t="s">
        <v>218</v>
      </c>
      <c r="C89" t="s">
        <v>219</v>
      </c>
      <c r="D89" t="s">
        <v>16</v>
      </c>
      <c r="E89" t="s">
        <v>20</v>
      </c>
      <c r="G89">
        <f>F89*E89</f>
      </c>
    </row>
    <row r="90" ht="15">
      <c r="F90" t="s">
        <v>220</v>
      </c>
    </row>
    <row r="96" spans="2:3" ht="15">
      <c r="B96" s="9" t="s">
        <v>221</v>
      </c>
      <c r="C96" s="9"/>
    </row>
    <row r="97" spans="2:3" ht="15">
      <c r="B97" t="s">
        <v>222</v>
      </c>
      <c r="C97" t="s">
        <v>223</v>
      </c>
    </row>
    <row r="98" spans="2:3" ht="15">
      <c r="B98" t="s">
        <v>224</v>
      </c>
      <c r="C98" t="s">
        <v>225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2024-05-21T09:41:14Z</dcterms:created>
  <cp:category/>
  <cp:version/>
  <cp:contentType/>
  <cp:contentStatus/>
</cp:coreProperties>
</file>